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חוברת_עבודה_זו" defaultThemeVersion="124226"/>
  <mc:AlternateContent xmlns:mc="http://schemas.openxmlformats.org/markup-compatibility/2006">
    <mc:Choice Requires="x15">
      <x15ac:absPath xmlns:x15ac="http://schemas.microsoft.com/office/spreadsheetml/2010/11/ac" url="C:\Users\Dima\Desktop\מחירונים מוכנים לאתר\"/>
    </mc:Choice>
  </mc:AlternateContent>
  <bookViews>
    <workbookView xWindow="0" yWindow="0" windowWidth="28800" windowHeight="11760" tabRatio="882"/>
  </bookViews>
  <sheets>
    <sheet name="ראשי" sheetId="18" r:id="rId1"/>
    <sheet name="טלפוניה Fanvil" sheetId="4" r:id="rId2"/>
    <sheet name="SNOM טלפוניה " sheetId="1" r:id="rId3"/>
    <sheet name="טלפוניה Grandstream" sheetId="2" r:id="rId4"/>
    <sheet name="Jusan מוקדים" sheetId="15" state="hidden" r:id="rId5"/>
    <sheet name="מוצרי Grandstream WIFI " sheetId="14" state="hidden" r:id="rId6"/>
  </sheets>
  <calcPr calcId="162913"/>
</workbook>
</file>

<file path=xl/calcChain.xml><?xml version="1.0" encoding="utf-8"?>
<calcChain xmlns="http://schemas.openxmlformats.org/spreadsheetml/2006/main">
  <c r="F16" i="15" l="1"/>
  <c r="F15" i="15"/>
  <c r="F14" i="15"/>
  <c r="F13" i="15"/>
  <c r="F12" i="15"/>
  <c r="F11" i="15"/>
  <c r="F9" i="15"/>
  <c r="F8" i="15"/>
  <c r="F7" i="15"/>
  <c r="E9" i="14" l="1"/>
  <c r="E10" i="14"/>
  <c r="E8" i="14"/>
</calcChain>
</file>

<file path=xl/sharedStrings.xml><?xml version="1.0" encoding="utf-8"?>
<sst xmlns="http://schemas.openxmlformats.org/spreadsheetml/2006/main" count="351" uniqueCount="257">
  <si>
    <t>לצרכן</t>
  </si>
  <si>
    <t xml:space="preserve">תמונה </t>
  </si>
  <si>
    <t>SNOM 
PA1</t>
  </si>
  <si>
    <t>אביזרים משלימים</t>
  </si>
  <si>
    <t>תיאור המוצר</t>
  </si>
  <si>
    <t xml:space="preserve">מק"ט </t>
  </si>
  <si>
    <t>SNOM 
BT</t>
  </si>
  <si>
    <t xml:space="preserve">אוזניה חוטית RJ11 המתחברת לטלפוני SNOM. איכות שמע מעולה ומנגנון ביטול רעשים. מיועד למרכזי שירות אשר מבצעים שימוש רב בטלפון.                                   </t>
  </si>
  <si>
    <t xml:space="preserve">טלפון חדר ועידות מתקדם, עד 5 משתתפים בשיחת ועידה,
שלושה רמקולים באיכות שמע 2.0OmniSound  Full Duplex.
מיקרופון סירקולרי לקליטת שמע מכל זווית,
מסך LCD , ממשק עברית מלא.
</t>
  </si>
  <si>
    <t xml:space="preserve">אוזניית Blue Tooth המתאימה לטלפוני SNOM 720\760.
הערכה מכילה מחבר  USB לחיבור לשקע ייעודי בטלפון, ואוזנייה איכותית.
</t>
  </si>
  <si>
    <t xml:space="preserve">מערכת כריזה SIP למשרדים וחללים גדולים, ניתנת לשליטה מרחוק
ולתלייה על הקיר.
</t>
  </si>
  <si>
    <r>
      <t xml:space="preserve">SNOM 
</t>
    </r>
    <r>
      <rPr>
        <b/>
        <sz val="9"/>
        <color indexed="8"/>
        <rFont val="Arial"/>
        <family val="2"/>
      </rPr>
      <t>MeetingPoint</t>
    </r>
  </si>
  <si>
    <t>סדרת 7XX - הסדרה המתקדמת</t>
  </si>
  <si>
    <t>סדרת X - הסדרה המתקדמת</t>
  </si>
  <si>
    <t>טלפונים לשימוש משרדי בסיסי \ נציגים</t>
  </si>
  <si>
    <t>טלפוני מזכירה \מנהלים בעלי מקשי BLF  לחיווי שלוחה תפוסה</t>
  </si>
  <si>
    <t xml:space="preserve">טלפון  SIP בעל מסך LCD  צבעוני גדול מאד, 4 חשבונות SIP,
ניתן לחבר ערכת הרחבה למקשי BLF  לחווי שלוחה תפוסה . 
שתי מבואות רשת תומכיGigabit 10\100\1000 ,  תומך POE.  
בעל כניסת חיבור לאוזניות RJ-9 , ובנוסף גם Bluetooth. 
איכות שמע HD, ממשק הפעלה תומך עברית.
</t>
  </si>
  <si>
    <t>טלפוני פרימיום מתקדמים תומכי וידאו</t>
  </si>
  <si>
    <t xml:space="preserve">"טאבלט-פון"  SIP VIDEO בעל מסך טאץ' 7  אינץ'  ענק .
מאפשר גלישה באינטרנט כטאבלט. מערכת הפעלה Android.
ניתן ליצור BLF  ע"ג המסך.
מאפשר יישומי מולטימדיה כאלבום תמונות, מוזיקה וכו'.
לטלפון מצלמת IP מובנית. מתאים לביצוע שיחות וידאו ב-IP.
</t>
  </si>
  <si>
    <t>Grandstream 2130</t>
  </si>
  <si>
    <t>Grandstream 2140</t>
  </si>
  <si>
    <t>Grandstream 2160</t>
  </si>
  <si>
    <t>Grandstream 3275</t>
  </si>
  <si>
    <t>Grandstream 3240</t>
  </si>
  <si>
    <t>Grandstream EXT2200</t>
  </si>
  <si>
    <t xml:space="preserve">טלפון  SIP VIDEO בעל מסך 4.3  אינץ' . לטלפון מצלמת IP מובנית. 
מתאים לביצוע שיחות וידאו ב-IP. מערכת הפעלה Android.
מאפשר הרצת אפליקציות Skype ו-Lync Mobile.
ניתן ליצור BLF  ע"ג המסך.
מאפשר יישומי מולטימדיה כאלבום תמונות, מוזיקה וכו'.
</t>
  </si>
  <si>
    <t>מגשרים אנלוגיים -FXS\FXO</t>
  </si>
  <si>
    <t>מגשרים דיגיטליים -PRI</t>
  </si>
  <si>
    <t xml:space="preserve">מתאם VOIP (Gateway) מהיר, יעיל ונוח לשימוש בעל פורט FXS ופורט FXO.
תוך תמיכה מלאה בכל סוגי הפרוטוקולים, מאפשר חיבור של מכשירים אנלוגיים לכל סוגי מרכזיות ה-IP  (מכשיר פקס, פאנל-דלת, וכו').
</t>
  </si>
  <si>
    <t xml:space="preserve">
מתאם דיגיטלי לחיבור  PRI בעל יציאת E1 בודדת 
</t>
  </si>
  <si>
    <r>
      <t xml:space="preserve">מתאם VOIP (Gateway) מהיר, יעיל ונוח לשימוש בעל </t>
    </r>
    <r>
      <rPr>
        <b/>
        <sz val="9"/>
        <color indexed="8"/>
        <rFont val="Calibri"/>
        <family val="2"/>
      </rPr>
      <t>4</t>
    </r>
    <r>
      <rPr>
        <sz val="9"/>
        <color indexed="8"/>
        <rFont val="Calibri"/>
        <family val="2"/>
      </rPr>
      <t xml:space="preserve"> פורטים מסוג FXS.
תוך תמיכה מלאה בכל סוגי הפרוטוקולים, מאפשר חיבור של מכשירים אנלוגיים לכל סוגי מרכזיות ה-IP  (מכשיר פקס, פאנל-דלת, וכו').
</t>
    </r>
  </si>
  <si>
    <r>
      <t xml:space="preserve">מתאם VOIP (Gateway) מהיר, יעיל ונוח לשימוש בעל  </t>
    </r>
    <r>
      <rPr>
        <b/>
        <sz val="9"/>
        <color indexed="8"/>
        <rFont val="Calibri"/>
        <family val="2"/>
      </rPr>
      <t>2</t>
    </r>
    <r>
      <rPr>
        <sz val="9"/>
        <color indexed="8"/>
        <rFont val="Calibri"/>
        <family val="2"/>
      </rPr>
      <t xml:space="preserve">  פורטים מסוג FXS.
תוך תמיכה מלאה בכל סוגי הפרוטוקולים, מאפשר חיבור של מכשירים אנלוגיים לכל סוגי מרכזיות ה-IP  (מכשיר פקס, פאנל-דלת, וכו').
</t>
    </r>
  </si>
  <si>
    <r>
      <t xml:space="preserve">מתאם VOIP (Gateway) מהיר, יעיל ונוח לשימוש בעל </t>
    </r>
    <r>
      <rPr>
        <b/>
        <sz val="9"/>
        <color indexed="8"/>
        <rFont val="Calibri"/>
        <family val="2"/>
      </rPr>
      <t>8</t>
    </r>
    <r>
      <rPr>
        <sz val="9"/>
        <color indexed="8"/>
        <rFont val="Calibri"/>
        <family val="2"/>
      </rPr>
      <t xml:space="preserve"> פורטים מסוג FXS.
תוך תמיכה מלאה בכל סוגי הפרוטוקולים, מאפשר חיבור של מכשירים אנלוגיים לכל סוגי מרכזיות ה-IP  (מכשיר פקס, פאנל-דלת, וכו').
</t>
    </r>
  </si>
  <si>
    <r>
      <t xml:space="preserve">מתאם VOIP (Gateway) מהיר, יעיל ונוח לשימוש בעל </t>
    </r>
    <r>
      <rPr>
        <b/>
        <sz val="9"/>
        <color indexed="8"/>
        <rFont val="Calibri"/>
        <family val="2"/>
      </rPr>
      <t>24</t>
    </r>
    <r>
      <rPr>
        <sz val="9"/>
        <color indexed="8"/>
        <rFont val="Calibri"/>
        <family val="2"/>
      </rPr>
      <t xml:space="preserve"> פורטים מסוג FXS.
תוך תמיכה מלאה בכל סוגי הפרוטוקולים, מאפשר חיבור של מכשירים אנלוגיים לכל סוגי מרכזיות ה-IP  (מכשיר פקס, פאנל-דלת, וכו').
</t>
    </r>
  </si>
  <si>
    <r>
      <t xml:space="preserve">
מתאם VOIP (Gateway) מהיר, יעיל ונוח לשימוש בעל </t>
    </r>
    <r>
      <rPr>
        <b/>
        <sz val="9"/>
        <color indexed="8"/>
        <rFont val="Calibri"/>
        <family val="2"/>
      </rPr>
      <t>32</t>
    </r>
    <r>
      <rPr>
        <sz val="9"/>
        <color indexed="8"/>
        <rFont val="Calibri"/>
        <family val="2"/>
      </rPr>
      <t xml:space="preserve"> פורטים מסוג FXS.
תוך תמיכה מלאה בכל סוגי הפרוטוקולים, מאפשר חיבור של מכשירים אנלוגיים לכל סוגי מרכזיות ה-IP  (מכשיר פקס, פאנל-דלת, וכו').
</t>
    </r>
  </si>
  <si>
    <r>
      <t xml:space="preserve">מתאם VOIP (Gateway) מהיר, יעיל ונוח לשימוש בעל </t>
    </r>
    <r>
      <rPr>
        <b/>
        <sz val="9"/>
        <color indexed="8"/>
        <rFont val="Calibri"/>
        <family val="2"/>
      </rPr>
      <t>48</t>
    </r>
    <r>
      <rPr>
        <sz val="9"/>
        <color indexed="8"/>
        <rFont val="Calibri"/>
        <family val="2"/>
      </rPr>
      <t xml:space="preserve"> פורטים מסוג FXS.
תוך תמיכה מלאה בכל סוגי הפרוטוקולים, מאפשר חיבור של מכשירים אנלוגיים לכל סוגי מרכזיות ה-IP  (מכשיר פקס, פאנל-דלת, וכו').
</t>
    </r>
  </si>
  <si>
    <t>Grandstream HT-503</t>
  </si>
  <si>
    <t>Grandstream 4104</t>
  </si>
  <si>
    <t>Grandstream 4008</t>
  </si>
  <si>
    <t>Grandstream 4224</t>
  </si>
  <si>
    <t>Grandstream 4232</t>
  </si>
  <si>
    <t>Grandstream 4248</t>
  </si>
  <si>
    <t>Sangoma VEGA 100G</t>
  </si>
  <si>
    <t>פריטים משלימים</t>
  </si>
  <si>
    <t xml:space="preserve">טלפון  SIP בעל מסך LCD שתי שורות + תאורת רקע, שני חשבונות SIP, שלושה מקשי Soft Keys ,חמישה מקשי ניווט ושמונה מקשי פונקציות קבועות.
שתי מבואות רשת,  תומך POE.  בעל כניסת חיבור לאוזניות RJ-9.
איכות שמע HD, ממשק הפעלה תומך עברית.
</t>
  </si>
  <si>
    <t>Grandstream 1625</t>
  </si>
  <si>
    <t>Grandstream GVC 3200</t>
  </si>
  <si>
    <t>התקנה תוך דקות , קל ופשוט לתפעול.
מערכת הפעלה Android 4.4 , מצלמת PTZ באיכות מעולה.
קיום שיחות מול מחשב, טבלט, טלפון וכו'. יכולת הורדת אפליקציות – Skype ועוד.
תומך WiFi ו- Bluetooth- תמיכה במערכות קול.
יכולת Screen Sharing שיתוף תצוגות.</t>
  </si>
  <si>
    <t>מערכות ועידה בווידאו Video Conference</t>
  </si>
  <si>
    <t xml:space="preserve">הרחבת אחריות    </t>
  </si>
  <si>
    <t xml:space="preserve">הרחבת אחריות משנה אחת לשנתיים - בהתאם לנהלי טיפול בתקלות  </t>
  </si>
  <si>
    <t xml:space="preserve">טלפון חדר ועידות מתקדם, עד 7 משתתפים בשיחת ועידה,
מסך מגע צבעוני גדול , מבוסס אנדרואיד 4.4 , כולל גישה ל-Skype וכו'.
מיקרופון סירקולרי לקליטת שמע מכל זווית, תומך Bluetooth.
</t>
  </si>
  <si>
    <t>Grandstream GAC 2500</t>
  </si>
  <si>
    <t>Grandstream 2170</t>
  </si>
  <si>
    <r>
      <t xml:space="preserve">טלפון  SIP בעל מסך LCD  צבעוני גדול מאד, 4 חשבונות SIP,
בעל 48 מקשי BLF  לתפעול על גבי מסך התצוכגה (ערכת הרחבה נמכרת </t>
    </r>
    <r>
      <rPr>
        <u/>
        <sz val="9"/>
        <color rgb="FF000000"/>
        <rFont val="Calibri"/>
        <family val="2"/>
      </rPr>
      <t>בנפרד</t>
    </r>
    <r>
      <rPr>
        <sz val="9"/>
        <color rgb="FF000000"/>
        <rFont val="Calibri"/>
        <family val="2"/>
      </rPr>
      <t xml:space="preserve">). 
שתי מבואות רשת תומכיGigabit 10\100\1000 ,  תומך POE.  
בעל כניסת חיבור לאוזניות RJ-9 , ובנוסף גם Bluetooth. 
איכות שמע HD, ממשק הפעלה תומך עברית.
</t>
    </r>
  </si>
  <si>
    <t xml:space="preserve">
ערכת הרחבה בעלת 40 מקשי BLF + LCD לחווי שלוחה תפוסה.
ניתן לחבר עד 3 ערכות יחד לאותו הטלפון. 
מתאימה לדגמי 2140,2170 ו-3240
</t>
  </si>
  <si>
    <t>Grandstream DP750</t>
  </si>
  <si>
    <t>Grandstream DP720</t>
  </si>
  <si>
    <r>
      <t xml:space="preserve">יחידת הבסיס עבור טלפוני DP720 , תומכת בעד 5 שלוחות, ,תומכת POE.             הטלפונים תומכים בשיחה ממתינה ,העברת שיחה, שיחת ועידה, MWI,DND.          **בסיס  זה  מפעיל  DP720  הנמכרים </t>
    </r>
    <r>
      <rPr>
        <u/>
        <sz val="9"/>
        <color rgb="FF000000"/>
        <rFont val="Calibri"/>
        <family val="2"/>
      </rPr>
      <t>בנפרד.</t>
    </r>
  </si>
  <si>
    <r>
      <t xml:space="preserve">טלפון DECT-IP צבעוני הכולל שפופרת ומעמד מטען.  ניתן לחבר 5 טלפונים לבסיס.      **טלפון זה פועל  שלוחה של יחידת הבסיס  DP750 הנמכרת </t>
    </r>
    <r>
      <rPr>
        <u/>
        <sz val="9"/>
        <color rgb="FF000000"/>
        <rFont val="Calibri"/>
        <family val="2"/>
      </rPr>
      <t>בנפרד.</t>
    </r>
  </si>
  <si>
    <t xml:space="preserve">אוזניה חוטית RJ11 המתחברת לטלפוני IP ,איכות שמע מעולה ומנגנון ביטול רעשים. מיועד למרכזי שירות אשר מבצעים שימוש רב בטלפון.                                   </t>
  </si>
  <si>
    <t xml:space="preserve">טלפון  SIP בעל מסך LCD  צבעוני, 3 חשבונות SIP,
בעל 8 מקשי BLF  לחווי שלוחה תפוסה באופן מובנה. 
שתי מבואות רשת תומכיGigabit 10\100\1000 ,  תומך POE.  
בעל כניסת חיבור לאוזניות RJ-9 , ובנוסף גם Bluetooth. 
איכות שמע HD, ממשק הפעלה תומך עברית.
</t>
  </si>
  <si>
    <t xml:space="preserve">טלפון  SIP בעל מסך LCD  צבעוני גדול מאד, 6 חשבונות SIP,
בעל 24 מקשי BLF  לחווי שלוחה תפוסה באופן מובנה. 
שתי מבואות רשת תומכיGigabit 10\100\1000 ,  תומך POE.  
בעל כניסת חיבור לאוזניות RJ-9 , ובנוסף גם Bluetooth. 
איכות שמע HD, ממשק הפעלה תומך עברית.
</t>
  </si>
  <si>
    <t xml:space="preserve">FANVIL
X3S
</t>
  </si>
  <si>
    <t xml:space="preserve">FANVIL
X4
</t>
  </si>
  <si>
    <t>Grandstream HT-802</t>
  </si>
  <si>
    <t>Grandstream HT814</t>
  </si>
  <si>
    <r>
      <t xml:space="preserve">מתאם VOIP (Gateway) מהיר, יעיל ונוח לשימוש בעל </t>
    </r>
    <r>
      <rPr>
        <b/>
        <sz val="9"/>
        <color indexed="8"/>
        <rFont val="Calibri"/>
        <family val="2"/>
      </rPr>
      <t>4</t>
    </r>
    <r>
      <rPr>
        <sz val="9"/>
        <color indexed="8"/>
        <rFont val="Calibri"/>
        <family val="2"/>
      </rPr>
      <t xml:space="preserve"> פורטים מסוג FXO.
תוך תמיכה מלאה בכל סוגי הפרוטוקולים, מאפשר חיבור של מכשירים אנלוגיים לכל סוגי מרכזיות ה-IP  (מכשיר פקס, פאנל-דלת, וכו').
</t>
    </r>
  </si>
  <si>
    <t xml:space="preserve">FANVIL
X6
</t>
  </si>
  <si>
    <t>Grandstream GDS 3710</t>
  </si>
  <si>
    <t xml:space="preserve">קודן דלת IP אנטי-ואנדאלי , כולל מצלמת HD עד 1080p בצילום 180 מעלות.               מכיל מיקרופון ורמקול איכותיים .                                                                         תומך קריאת כרטיסים RFID, תומך POE.                                                               עמיד בפני תנאי מזג אוויר ומתאים גם להתקנה חיצונית.  </t>
  </si>
  <si>
    <t xml:space="preserve">     GWN      7600   </t>
  </si>
  <si>
    <t xml:space="preserve">     GWN      7000   </t>
  </si>
  <si>
    <t xml:space="preserve">     GWN      7610   </t>
  </si>
  <si>
    <t>מערכות להפצת Wifi</t>
  </si>
  <si>
    <t xml:space="preserve">ראוטר VPN מנוהל בעל 7 פורטים תומכי Gigabit, שני WAN וחמישה LAN.                אידיאלי לניהול רשת Wifi מקומית.             </t>
  </si>
  <si>
    <t xml:space="preserve">נקודת גישה Access Point מהירה ומתקדמת, בעלת Controller מובנה.                   כיסוי של עד 450 מנויים בו"ז על פני 165 מטר.                                                            יכולות אבטחה מתקדמות כולל Anti-Hacking , ניהול ופרוייז'ן, תמיכה ב-POE. </t>
  </si>
  <si>
    <t xml:space="preserve">נקודת גישה Access Point מהירה ומתקדמת, בעלת Controller מובנה.                   כיסוי של עד 250 מנויים בו"ז על פני 175 מטר.                                                            יכולות אבטחה מתקדמות כולל Anti-Hacking , ניהול ופרוייז'ן, תמיכה ב-POE. </t>
  </si>
  <si>
    <t>למשווק</t>
  </si>
  <si>
    <t>ערכת ראש לאוזן אחת</t>
  </si>
  <si>
    <t>דגם</t>
  </si>
  <si>
    <t>מק"ט גטר</t>
  </si>
  <si>
    <t>CIFX3SP</t>
  </si>
  <si>
    <t>CIFX4S</t>
  </si>
  <si>
    <t>CIFX6</t>
  </si>
  <si>
    <t xml:space="preserve">אוזניה חוטית RJ11 בעלת איכות שמע מעולה ומנגנון ביטול רעשים. מיועד למרכזי שירות אשר מבצעים שימוש רב בטלפון.                                   </t>
  </si>
  <si>
    <t>ערכת ראש ל 2 אוזניים</t>
  </si>
  <si>
    <t>CIGGXP1625</t>
  </si>
  <si>
    <t>CIGGXP2130V2</t>
  </si>
  <si>
    <t>CIGGXP2140</t>
  </si>
  <si>
    <t>CIGGXP2160</t>
  </si>
  <si>
    <t>CIGGXP2170</t>
  </si>
  <si>
    <t>CIGDP750</t>
  </si>
  <si>
    <t>CIGDP720</t>
  </si>
  <si>
    <t>CISD725</t>
  </si>
  <si>
    <t>CISD765</t>
  </si>
  <si>
    <t>CIM308NC.</t>
  </si>
  <si>
    <t>CIM308DC.</t>
  </si>
  <si>
    <t>CIGGXV3240</t>
  </si>
  <si>
    <t>CIGGXV3275</t>
  </si>
  <si>
    <t>CIGGAC2500</t>
  </si>
  <si>
    <t>CCGGDS3710D</t>
  </si>
  <si>
    <t>CIGGXP2200EXT</t>
  </si>
  <si>
    <t>CISD7BLK</t>
  </si>
  <si>
    <t>CIS-MP</t>
  </si>
  <si>
    <t>CISHS-BTH-HSET</t>
  </si>
  <si>
    <t>CISPA1</t>
  </si>
  <si>
    <t>CIGHT802</t>
  </si>
  <si>
    <t>CIGHT503</t>
  </si>
  <si>
    <t>CIGHT814</t>
  </si>
  <si>
    <t>CIGGXW4104</t>
  </si>
  <si>
    <t>CIGGXW4008</t>
  </si>
  <si>
    <t>CIGGXW4224</t>
  </si>
  <si>
    <t>CIGGXW4232</t>
  </si>
  <si>
    <t>CIGGXW4248</t>
  </si>
  <si>
    <t>CIAV100G</t>
  </si>
  <si>
    <t>CIGGVC3200</t>
  </si>
  <si>
    <t>Fanvil c600</t>
  </si>
  <si>
    <t>CIFC600</t>
  </si>
  <si>
    <t>Fanvil I30</t>
  </si>
  <si>
    <t>Fanvil I31S</t>
  </si>
  <si>
    <t>Fanvil PA2</t>
  </si>
  <si>
    <t>CIFI30</t>
  </si>
  <si>
    <t>CIFI31S</t>
  </si>
  <si>
    <t>Fanvil I20S</t>
  </si>
  <si>
    <t>CIFI20S</t>
  </si>
  <si>
    <t>אינטרקום SIP
תומך 2 חשבונות SIP 
תומך POE
חיישן קורא כרטיסי RFID
קל וידידותי למשתמש ולמתקין
רמת עמידות IP54</t>
  </si>
  <si>
    <t>אינטרקום SIP כולל מצלמה מובנת
תומך 2 חשבונות SIP 
תומך POE
מאפשר חיבור ושידור התמונה לדגמי X6/C600
חיישן קורא כרטיסי RFID
קל וידידותי למשתמש ולמתקין
רמת עמידות IP65</t>
  </si>
  <si>
    <t>אינטרקום SIP כולל מצלמה מובנת
תומך 2 חשבונות SIP 
כולל מצלמת HD
תומך פרוטוקול G.722 
ביטול וסינון רעשים מובנה 
תומך POE
מאפשר חיבור ושידור התמונה לדגמי X6/C600
חיישן קורא כרטיסי RFID
קל וידידותי למשתמש ולמתקין
רמת עמידות IP65</t>
  </si>
  <si>
    <t xml:space="preserve">FANVIL
X5S
</t>
  </si>
  <si>
    <t>CIFX5S</t>
  </si>
  <si>
    <t>CIFPA2</t>
  </si>
  <si>
    <t>מסך LCD  3.5 אינץ' צבעוני תצוגה בעברית.  
6 קווי SIP 
מסך ייעודי ללחצי BLF
שמונה לחצני BLF  הניתנים לתיכנות עד 40 חיווי BLF.
4 מקשי Soft keys לניווט ותפעול נוח ופשוט.  
Switch פנימי תומך ג'יגה 
תומך POE
אפשרות חיבור דונגל USB לטובת WIFI/אוזניית Bluetooth/ פלאש חיצוני להקלטת שיחות.
תומך Auto Provision</t>
  </si>
  <si>
    <t>מסך LCD  4.3 אינץ' גדול צבעוני התומך תצוגה בעברית.  
6 קווי SIP 
2 מסכי LCD צבעוניים ייעודים ללחצי BLF
12 לחצני BLF  הניתנים לתיכנות עד 60 חיווי BLF.
4 מקשי Soft keys לניווט ותפעול נוח ופשוט.
יכולת קבלת שידור וידאו מקודן דלת/ מצלמות אבטחה/ טלפונים תואמים  
אפשרות חיבור דונגל USB לטובת WIFI/אוזניית Bluetooth/ פלאש חיצוני להקלטת שיחות.
תומך Auto Provision 
Switch פנימי תומך ג'יגה 
תומך POE</t>
  </si>
  <si>
    <t>טאבלטפון כולל מסך מגע צבעוני בגודל 7 אינץ' 
מערכת הפעלה אנדרואיד בעלת ממשק ידידותי ונוח לטובת חווית משתמש טובה יותר 
תומך תצוגה בעברית.
6 קווי  SIP
מאפשר קיום שיחות ועידה עד 10 משתתפים
כולל מצלמה מובנית לשיחות וידאו 
עד 100 לחצני BLF הניתנים לתכנות על גבי המסך
יכולת קבלת שידור וידאו מקודן דלת/ מצלמות אבטחה/ טלפונים תואמים
אפשרות חיבור דונגל USB לטובת WIFI/אוזניית Bluetooth/ פלאש חיצוני להקלטת שיחות.
 תומך פרוטוקול G.722 לאיכות שמע מירבית
תומך  Auto Provision
Switch  פנימי תומך ג'יגה
תומך  POE</t>
  </si>
  <si>
    <t>מערכת כריזה SIP מתקדמת לעסקים, איזורים ציבוריים וחללים גדולים.
מאפשרת מגוון פתרונות רחב מאוד בשליטה מרחוק.</t>
  </si>
  <si>
    <t>CISD712</t>
  </si>
  <si>
    <t>SNOM D712</t>
  </si>
  <si>
    <t xml:space="preserve">מסך גרפי 4 שורות
דפדפן מובנה על צג הטלפון
5 נוריות חיווי סטטוס שיחות
תומך ב-POE
תומך בכל מרכזיות ה-VOIP בשוק.
יציאת רשת כפולה לחיבור למחשב. 
תומך בכל סוגי ה-CODEC כולל G.729
באיכות שמע ודיבור H.D. 
ממשק עברית מלא.  </t>
  </si>
  <si>
    <t>מסך גרפי 4 שורות
דפדפן מובנה על צג הטלפון
18 נוריות חיווי סטטוס שיחות.
תומך בPOE
סוויצ' פנימי תומך Giga. 
תומך בכל מרכזיות ה-VOIP בשוק. 
יציאת רשת כפולה לחיבור למחשב.
חיבור USB לטובת חיבור WIFI\ אוזניית Bluetooth
תומך בכל סוגי ה-CODEC כולל
G.729, באיכות שמע ודיבור H.D.  
ממשק עברית מלא.</t>
  </si>
  <si>
    <r>
      <t xml:space="preserve">מסך </t>
    </r>
    <r>
      <rPr>
        <b/>
        <sz val="9"/>
        <color rgb="FF000000"/>
        <rFont val="Calibri"/>
        <family val="2"/>
      </rPr>
      <t>צבעוני</t>
    </r>
    <r>
      <rPr>
        <sz val="9"/>
        <color rgb="FF000000"/>
        <rFont val="Calibri"/>
        <family val="2"/>
      </rPr>
      <t xml:space="preserve"> 6 שורות
דפדפן מובנה על צג הטלפון
12 נוריות חיווי סטטוס שיחות.
עד 12 קווי Sip
תומך בPOE
סוויצ' פנימי תומך Giga. 
תומך בכל מרכזיות ה-VOIP בשוק. 
יציאת רשת כפולה לחיבור למחשב.
חיבור USB לטובת חיבור WIFI\ אוזניית Bluetooth
תומך בכל סוגי ה-CODEC כוללG.729 
באיכות שמע ודיבור H.D.  
ממשק עברית מלא.</t>
    </r>
  </si>
  <si>
    <t>SNOM D765</t>
  </si>
  <si>
    <t>SNOM D725</t>
  </si>
  <si>
    <t>SNOM D120</t>
  </si>
  <si>
    <t>CISD120</t>
  </si>
  <si>
    <t>SNOM D785</t>
  </si>
  <si>
    <t>CISD785</t>
  </si>
  <si>
    <t xml:space="preserve">דגם Entry Level חדש 
תומך 2 קווי Sip
מסך תצוגה כולל תאורה אחורית
תומך ב-POE
תומך בכל מרכזיות ה-VOIP בשוק.
יציאת רשת כפולה לחיבור למחשב. 
תומך בכל סוגי ה-CODEC כולל G.729
באיכות שמע ודיבור H.D. 
ממשק עברית מלא.  </t>
  </si>
  <si>
    <t>SNOM D7</t>
  </si>
  <si>
    <t>Snom C520</t>
  </si>
  <si>
    <t xml:space="preserve">CISC520 </t>
  </si>
  <si>
    <t>מסך 2.8LCD   אינץ' צבעוני התומך תצוגה בעברית.  
2 קווי SIP 
4 מקשי Soft keys לניווט ותפעול נוח ופשוט.
תומך Auto Provision 
תומך POE</t>
  </si>
  <si>
    <r>
      <t xml:space="preserve">מסך 2.8LCD  אינץ' צבעוני התומך תצוגה בעברית.  
2 קווי SIP 
4 מקשי Soft keys לניווט ותפעול נוח ופשוט.
תומך Auto Provision 
</t>
    </r>
    <r>
      <rPr>
        <b/>
        <sz val="9"/>
        <color rgb="FF000000"/>
        <rFont val="Calibri"/>
        <family val="2"/>
      </rPr>
      <t xml:space="preserve">Switch פנימי תומך ג'יגה </t>
    </r>
    <r>
      <rPr>
        <sz val="9"/>
        <color rgb="FF000000"/>
        <rFont val="Calibri"/>
        <family val="2"/>
      </rPr>
      <t xml:space="preserve">
תומך POE</t>
    </r>
  </si>
  <si>
    <t>Fanvil X3G</t>
  </si>
  <si>
    <t>CIFX3G</t>
  </si>
  <si>
    <r>
      <t xml:space="preserve">מסך 2.8LCD   אינץ' צבעוני התומך תצוגה בעברית.  
4 קווי SIP 
מסך LCD צבעוני ייעוד ללחצי BLF
6 לחצני BLF  הניתנים לתיכנות עד 30 חיווי BLF.
4 מקשי Soft keys לניווט ותפעול נוח ופשוט.
תומך Auto Provision 
 </t>
    </r>
    <r>
      <rPr>
        <b/>
        <sz val="9"/>
        <color rgb="FF000000"/>
        <rFont val="Calibri"/>
        <family val="2"/>
      </rPr>
      <t xml:space="preserve">Switch פנימי תומך ג'יגה </t>
    </r>
    <r>
      <rPr>
        <sz val="9"/>
        <color rgb="FF000000"/>
        <rFont val="Calibri"/>
        <family val="2"/>
      </rPr>
      <t xml:space="preserve">
תומך POE</t>
    </r>
  </si>
  <si>
    <t>מסך 2.8LCD   אינץ' צבעוני התומך תצוגה בעברית.  
4 קווי SIP 
מסך LCD צבעוני ייעוד ללחצי BLF
6 לחצני BLF  הניתנים לתיכנות עד 30 חיווי BLF.
4 מקשי Soft keys לניווט ותפעול נוח ופשוט.
תומך Auto Provision 
תומך POE</t>
  </si>
  <si>
    <t>Fanvil X4G</t>
  </si>
  <si>
    <t>CIFX4G</t>
  </si>
  <si>
    <t xml:space="preserve">טלפון חדר ישיבות מתקדם 
בעל עיצוב אלגנטי חדשני
2 מיקרופונים נשלפים לדיבור בטווח עד 50 מטר
Bluetooth מובנה לחיבור 2 מכשירים בו זמנית
דפדפן מובנה על צג הטלפון
עד 3 קווי Sip
תומך בPOE
תומך בכל סוגי ה-CODEC כולל   G.722 
תומך בכל מרכזיות ה-VOIP בשוק.
ממשק עברית מלא.
איכות שמע ודיבור H.D.  
</t>
  </si>
  <si>
    <t>CIFX2P</t>
  </si>
  <si>
    <t xml:space="preserve">FANVIL X2P
</t>
  </si>
  <si>
    <t>טלפון המוקדים המתקדם בשוק
מסך 2.8LCD  אינץ' צבעוני 
כניסת אוזניות RJ9 + כניסת 3.5  מ"מ
חיבור יעודי לאוזניית חונך ללא צורך במפצל האזנה
תומך תצוגה בעברית.  
תומך פרוטוקול G.722
קיום שיחת ועידה של 3 משתתפים
2 קווי SIP 
4 מקשי Soft keys לניווט ותפעול נוח ופשוט.
תומך Auto Provision 
תומך POE</t>
  </si>
  <si>
    <t>באנדל ראשוני להתקנה</t>
  </si>
  <si>
    <t>ארבע רשיונות נציג, רשיון מנהל, ארבע רשיונות IVR+ רישיון RTM</t>
  </si>
  <si>
    <t>CIJ05FYSB4</t>
  </si>
  <si>
    <t>Fidelity 4 Agents, 1 Supervisor, 4 IVR, 1 RTM licenses</t>
  </si>
  <si>
    <t xml:space="preserve"> IP ארבע רישיונות הקלטה ראשונים</t>
  </si>
  <si>
    <t>CIJ25704</t>
  </si>
  <si>
    <t>Recall IP 4 licenses</t>
  </si>
  <si>
    <t xml:space="preserve"> SIP ארבע רישיונות הקלטה ראשונים</t>
  </si>
  <si>
    <t>CIJ25304</t>
  </si>
  <si>
    <t>Recall SIP 4 licenses</t>
  </si>
  <si>
    <t>רישיונות נוספים</t>
  </si>
  <si>
    <t xml:space="preserve">רישיון נציג </t>
  </si>
  <si>
    <t>CIJ05FYAG</t>
  </si>
  <si>
    <t>Agent License</t>
  </si>
  <si>
    <t xml:space="preserve">רישיון מנהל </t>
  </si>
  <si>
    <t>CIJ05FYSU</t>
  </si>
  <si>
    <t>Supervisor lisence</t>
  </si>
  <si>
    <t xml:space="preserve">רישיון IVR  </t>
  </si>
  <si>
    <t>CIJ05FYSIP1</t>
  </si>
  <si>
    <t>IVR Lisence</t>
  </si>
  <si>
    <t>רישיון הקלטה רציפה  SIP</t>
  </si>
  <si>
    <t>CIJO25301</t>
  </si>
  <si>
    <t>Sip recording license</t>
  </si>
  <si>
    <t>רישיון הקלטה רציפה   IP</t>
  </si>
  <si>
    <t>CIJ025701A</t>
  </si>
  <si>
    <t>Ip recording license</t>
  </si>
  <si>
    <t>רישיון  מסך זמן אמת קונטקט סנטר Fidelity</t>
  </si>
  <si>
    <t>CIJ05FYWB</t>
  </si>
  <si>
    <t>Wallboard  RTM license</t>
  </si>
  <si>
    <t>רכיבים נוספים</t>
  </si>
  <si>
    <t>Callback Module, Reports and Statistics Module, Preview / Progressive dialer Module, Multi Progressive dialer Module, Predictive dialer Module, E MAIL Module, CHAT Module, Facebook Chat Module, Twitter Chat Module, Database/CRM/ERP Pop up screen interface</t>
  </si>
  <si>
    <t>Call</t>
  </si>
  <si>
    <t>Grandstream 1628</t>
  </si>
  <si>
    <t>CIGGXP1628</t>
  </si>
  <si>
    <t>טלפון  SIP בעל מסך LCD שתי שורות + תאורת רקע, שני חשבונות SIP, שלושה מקשי Soft Keys ,חמישה מקשי ניווט ושמונה מקשי פונקציות קבועות.
שתי מבואות רשת,  תומך POE.  בעל כניסת חיבור לאוזניות RJ-9. 
איכות שמע HD, ממשק הפעלה תומך עברית.
תומך ג'יגה 
בעל 8 לחצי BLF</t>
  </si>
  <si>
    <t>טלפון  SIP בעל מסך LCD  צבעוני, 8 חשבונות SIP,
עד 32 מקשי BLF  לחווי שלוחה תפוסה על גבי מסך הבית. 
שתי מבואות רשת תומכיGigabit 10\100\1000 ,  תומך POE.  
מאפשר שיחת ועידה עד 4 משתתפים.
בעל כניסת חיבור לאוזניות RJ-9 , ובנוסף גם Bluetooth. 
איכות שמע HD, ממשק הפעלה תומך עברית.</t>
  </si>
  <si>
    <t xml:space="preserve">טלפון DECT-IP  איכותי כולל יחידת הבסיס
כולל שפופרת ומעמד מטען.  
איכות שמע H.D
תומך POE 
</t>
  </si>
  <si>
    <t>M215SC</t>
  </si>
  <si>
    <t>CISM215SC</t>
  </si>
  <si>
    <t>Grandstream 2135</t>
  </si>
  <si>
    <t>CIGGXP2135</t>
  </si>
  <si>
    <t>מרכזיות Grandstream</t>
  </si>
  <si>
    <t>CPGUCM6202</t>
  </si>
  <si>
    <t>CPGUCM6204</t>
  </si>
  <si>
    <t>CPGUCM6208</t>
  </si>
  <si>
    <t>CPGUCM6510</t>
  </si>
  <si>
    <t>Grandstream 6202</t>
  </si>
  <si>
    <t>Grandstream 6208</t>
  </si>
  <si>
    <t>Grandstream 6510</t>
  </si>
  <si>
    <t>Grandstream 6204</t>
  </si>
  <si>
    <t>• תמיכה בעד 2000 שלוחות ו200 שיחות בו זמנית.
• כולל 2 יציאות FXS ו 2 יציאות FXO
• כולל ממשק PRI
• התממשקות לעד 50 ערוצי Sip Trunk
• יכולת קונפיגרציה אוטומטית לטלפוני IP וציוד קצה של Grandstream (Zero configuration)
• תמיכה ב IVR, ניהול תורים, SRTP, Fax2Mail ועוד.
• כולל מערכת רישום שיחות CDR.
• כולל מערכת הקלטות מובנית וCallCenter.</t>
  </si>
  <si>
    <t>• תמיכה בעד 500 שלוחות ו45 שיחות בו זמנית.
• כולל 2 יציאות FXS ו 4 יציאות FXO
• התממשקות לעד 50 ערוצי Sip Trunk
• יכולת קונפיגרציה אוטומטית לטלפוני IP וציוד קצה של Grandstream (Zero configuration)
• תמיכה ב IVR, ניהול תורים, SRTP, Fax2Mail ועוד.
• כולל מערכת הקלטות מובנית וCallCenter.
• מכיל ראוטר פנימי ותמיכה ב NAT.</t>
  </si>
  <si>
    <t>• תמיכה בעד 500 שלוחות ו30 שיחות בו זמנית.
• כולל 2 יציאות FXS ו 2 יציאות FXO
• התממשקות לעד 50 ערוצי Sip Trunk
• יכולת קונפיגרציה אוטומטית לטלפוני IP וציוד קצה של Grandstream (Zero configuration)
• תמיכה ב IVR, ניהול תורים, SRTP, Fax2Mail ועוד.
• כולל מערכת הקלטות מובנית וCallCenter.
• מכיל ראוטר פנימי ותמיכה ב NAT.</t>
  </si>
  <si>
    <t>• תמיכה בעד 800 שלוחות ו100 שיחות בו זמנית.
• כולל 2 יציאות FXS ו 4 יציאות FXO
• התממשקות לעד 50 ערוצי Sip Trunk
• יכולת קונפיגרציה אוטומטית לטלפוני IP וציוד קצה של Grandstream (Zero configuration)
• תמיכה ב IVR, ניהול תורים, SRTP, Fax2Mail ועוד.
• כולל מערכת הקלטות מובנית וCallCenter.
• מכיל ראוטר פנימי ותמיכה ב NAT.</t>
  </si>
  <si>
    <t>CISD735</t>
  </si>
  <si>
    <t>SNOM D735</t>
  </si>
  <si>
    <t xml:space="preserve">עיצוב אלגנטי חדשני
מסך 4.3  אינצ' צבעוני 
מסך נפרד לתצוגה של עד 24 נוריות חיווי סטטוס שיחות.
Bluetooth מובנה 
דפדפן מובנה על צג הטלפון
עד 12 קווי Sip
תומך בPOE
סוויצ' פנימי תומך Giga. 
תומך בכל מרכזיות ה-VOIP בשוק. 
יציאת רשת כפולה לחיבור למחשב.
חיבור USB לטובת חיבור WIFI
תומך בכל סוגי ה-CODEC כוללG.729 
באיכות שמע ודיבור H.D.  
ממשק עברית מלא.
זמין גם בצבע לבן !
</t>
  </si>
  <si>
    <t>בעל מסך ציבעוני מרשים
עד 32 נוריות חיווי סטטוס שיחו ע"ג המסך.
עד 12 קווי Sip
תומך בPOE
יציאת רשת כפולה לחיבור למחשב.
סנסור פעילות לטובת חיסכון באנרגיה
תומך בכל מרכזיות ה-VOIP בשוק. 
חיבור USB לטובת חיבור WIFI\ אוזניית Bluetooth
תומך בכל סוגי ה-CODEC כוללG.729 
באיכות שמע ודיבור H.D.  
ממשק עברית מלא.
זמין גם בצבע לבן !</t>
  </si>
  <si>
    <t xml:space="preserve">ספק כוח 5V </t>
  </si>
  <si>
    <t>ספק כוח 5V תואם לכל מכשירי Snom</t>
  </si>
  <si>
    <t>DPSSMP0502</t>
  </si>
  <si>
    <t xml:space="preserve">תוספת 18 מקשים ניתנים לתיכנות 
כולל נוריות חיווי
כיתוב על גבי מסך LCD.
מתאים לדגמים D725/D735/D765/D785
ניתן לשרשר עד שלוש יחידות יח'
מגיע גם בצבע לבן
</t>
  </si>
  <si>
    <r>
      <t xml:space="preserve">כל מכשירי Snom מגיעים עם </t>
    </r>
    <r>
      <rPr>
        <b/>
        <sz val="36"/>
        <rFont val="Calibri"/>
        <family val="2"/>
      </rPr>
      <t>3</t>
    </r>
    <r>
      <rPr>
        <sz val="36"/>
        <rFont val="Calibri"/>
        <family val="2"/>
      </rPr>
      <t xml:space="preserve"> שנות אחריות !</t>
    </r>
  </si>
  <si>
    <t>CISD715</t>
  </si>
  <si>
    <t>SNOMD715</t>
  </si>
  <si>
    <r>
      <t xml:space="preserve">מסך גרפי 4 שורות
דפדפן מובנה על צג הטלפון
5 נוריות חיווי סטטוס שיחות
תומך ב-POE + </t>
    </r>
    <r>
      <rPr>
        <b/>
        <sz val="9"/>
        <color rgb="FF000000"/>
        <rFont val="Calibri"/>
        <family val="2"/>
      </rPr>
      <t>תומך Giga</t>
    </r>
    <r>
      <rPr>
        <sz val="9"/>
        <color rgb="FF000000"/>
        <rFont val="Calibri"/>
        <family val="2"/>
      </rPr>
      <t xml:space="preserve">
תומך בכל מרכזיות ה-VOIP בשוק.
יציאת רשת כפולה לחיבור למחשב. 
תומך בכל סוגי ה-CODEC כולל G.729
באיכות שמע ודיבור H.D. 
ממשק עברית מלא.  </t>
    </r>
  </si>
  <si>
    <t>מכשיר הדגל החדש למנהלים/ מזכירות מבית היצרן האיכותי
32 לחצי BLF פיזיים ועד למעל 100 לחצנים ב 2 מסכי 3.5 אינצ'.
מסך צבעוני בגודל 4.3 אינץ'
יכולת קבלת שידור וידאו מקודן דלת/ מצלמות אבטחה/ טלפונים תואמים
20 קווי  SIP
תומך Bluetooth מובנה לחיבור סטארפון/אוזנייה
תומך WIFI (באמצעות דונגל)
איכות שמע HD ותמיכה בOPUS 
תומך  Auto Provision
Switch  פנימי תומך ג'יגה
תומך  POE
תומך תצוגה בעברית.</t>
  </si>
  <si>
    <t>CIFX210</t>
  </si>
  <si>
    <t>Fanvil X210</t>
  </si>
  <si>
    <t xml:space="preserve">CIFXSHANDSET. </t>
  </si>
  <si>
    <t>שפורפרת לסדרה X</t>
  </si>
  <si>
    <t>שפורפרת טלפון לסדרה X- תואמת לכל המכשירים שבסדרה</t>
  </si>
  <si>
    <t>סדרת H - הסדרה היוקרתית למלנאות</t>
  </si>
  <si>
    <t>H2</t>
  </si>
  <si>
    <t>H3</t>
  </si>
  <si>
    <t>H5</t>
  </si>
  <si>
    <t>CIFH3</t>
  </si>
  <si>
    <t>CIFH5</t>
  </si>
  <si>
    <t>CIFH2S</t>
  </si>
  <si>
    <t>אינטרקום</t>
  </si>
  <si>
    <t xml:space="preserve">מכשיר יעודי לחדר נוחיות
תומך חשבון SIP אחד
כולל אופציה לתכנות מקש לחיוג מהיר </t>
  </si>
  <si>
    <t>מכשיר מעוצב לחדרי מלון
תומך חשבון SIP אחד
כולל אופציה לתכנות 6 מקשים לשימוש יעודי לאירוח 
בעל שקע USB לטובת טעינת מכשירי סמארטפון
בעל פאנל נשלף לטובת עיצוב</t>
  </si>
  <si>
    <t>מכשיר אלגנטי מעוצב לחדרי מלון בסטנדרט Deluxe
תומך חשבון SIP אחד
בעל מסך 3.5 אינצ' ציבעוני עליו ניתן להטמיע את לוגו המלון
כולל אופציה לתכנות 6 מקשים לשימוש יעודי לאירוח 
בעל שקע USB לטובת טעינת מכשירי סמארטפון</t>
  </si>
  <si>
    <t>מחיר</t>
  </si>
  <si>
    <t xml:space="preserve">טלפוניה  Fanvil </t>
  </si>
  <si>
    <t>טלפון: 077-2080730 / 054-4353954
מייל: dima@net-p.co.il
www.net-p.co.il</t>
  </si>
  <si>
    <t>מחירון טלפוניה IP</t>
  </si>
  <si>
    <t>חייגו: 077-2080730
או
במייל: dima@net-p.co.il</t>
  </si>
  <si>
    <t xml:space="preserve">טלפוניה  SNOM </t>
  </si>
  <si>
    <t>טלפוניה Grandstream ארה"ב</t>
  </si>
  <si>
    <t>טלפוניה Fanvil</t>
  </si>
  <si>
    <t xml:space="preserve">SNOM טלפוניה </t>
  </si>
  <si>
    <t>טלפוניה Grandstream</t>
  </si>
  <si>
    <t>נטפרו- מומחים בפתרונות טלפוניה לעסקים!</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</si>
</sst>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_);\-#,##0"/>
    <numFmt numFmtId="165" formatCode="_-[$$-409]* #,##0.00_ ;_-[$$-409]* \-#,##0.00\ ;_-[$$-409]* &quot;-&quot;??_ ;_-@_ "/>
  </numFmts>
  <fonts count="32">
    <font>
      <sz val="10"/>
      <name val="Times New Roman"/>
      <family val="1"/>
      <charset val="204"/>
    </font>
    <font>
      <sz val="12"/>
      <name val="Arial"/>
      <family val="2"/>
    </font>
    <font>
      <b/>
      <sz val="11"/>
      <color indexed="8"/>
      <name val="Times New Roman"/>
      <family val="1"/>
      <charset val="204"/>
    </font>
    <font>
      <b/>
      <sz val="12"/>
      <color indexed="8"/>
      <name val="David"/>
      <family val="1"/>
      <charset val="204"/>
    </font>
    <font>
      <sz val="10"/>
      <color indexed="8"/>
      <name val="Times New Roman"/>
      <family val="2"/>
    </font>
    <font>
      <sz val="10"/>
      <color indexed="8"/>
      <name val="Calibri"/>
      <family val="2"/>
    </font>
    <font>
      <sz val="9"/>
      <color indexed="8"/>
      <name val="Calibri"/>
      <family val="2"/>
    </font>
    <font>
      <b/>
      <sz val="10"/>
      <color indexed="8"/>
      <name val="Arial"/>
      <family val="2"/>
    </font>
    <font>
      <b/>
      <sz val="9"/>
      <color indexed="8"/>
      <name val="Arial"/>
      <family val="2"/>
    </font>
    <font>
      <b/>
      <sz val="9"/>
      <color indexed="8"/>
      <name val="Calibri"/>
      <family val="2"/>
    </font>
    <font>
      <sz val="9"/>
      <color rgb="FF000000"/>
      <name val="Arial"/>
      <family val="2"/>
    </font>
    <font>
      <sz val="9"/>
      <color rgb="FF000000"/>
      <name val="Calibri"/>
      <family val="2"/>
    </font>
    <font>
      <sz val="8"/>
      <color rgb="FF000000"/>
      <name val="Arial"/>
      <family val="2"/>
    </font>
    <font>
      <b/>
      <sz val="9"/>
      <color rgb="FF000000"/>
      <name val="Calibri"/>
      <family val="2"/>
    </font>
    <font>
      <sz val="11"/>
      <color rgb="FF333333"/>
      <name val="Arial"/>
      <family val="2"/>
    </font>
    <font>
      <u/>
      <sz val="9"/>
      <color rgb="FF000000"/>
      <name val="Calibri"/>
      <family val="2"/>
    </font>
    <font>
      <u/>
      <sz val="10"/>
      <color theme="10"/>
      <name val="Times New Roman"/>
      <family val="1"/>
      <charset val="204"/>
    </font>
    <font>
      <b/>
      <u/>
      <sz val="11"/>
      <color theme="10"/>
      <name val="Arial"/>
      <family val="2"/>
    </font>
    <font>
      <u/>
      <sz val="10"/>
      <color theme="10"/>
      <name val="Arial"/>
      <family val="2"/>
    </font>
    <font>
      <sz val="10"/>
      <color theme="1"/>
      <name val="Calibri"/>
      <family val="2"/>
    </font>
    <font>
      <sz val="11"/>
      <color theme="1"/>
      <name val="Calibri"/>
      <family val="2"/>
      <scheme val="minor"/>
    </font>
    <font>
      <sz val="12"/>
      <name val="Calibri"/>
      <family val="2"/>
    </font>
    <font>
      <sz val="36"/>
      <name val="Calibri"/>
      <family val="2"/>
    </font>
    <font>
      <b/>
      <sz val="36"/>
      <name val="Calibri"/>
      <family val="2"/>
    </font>
    <font>
      <b/>
      <u val="singleAccounting"/>
      <sz val="14"/>
      <color rgb="FFC00000"/>
      <name val="Times New Roman"/>
      <family val="1"/>
    </font>
    <font>
      <b/>
      <sz val="14"/>
      <color indexed="8"/>
      <name val="Calibri"/>
      <family val="2"/>
    </font>
    <font>
      <b/>
      <sz val="14"/>
      <name val="Times New Roman"/>
      <family val="1"/>
    </font>
    <font>
      <b/>
      <sz val="16"/>
      <name val="Times New Roman"/>
      <family val="1"/>
    </font>
    <font>
      <b/>
      <sz val="20"/>
      <color theme="1"/>
      <name val="Calibri"/>
      <family val="2"/>
      <scheme val="minor"/>
    </font>
    <font>
      <b/>
      <sz val="16"/>
      <color theme="10"/>
      <name val="Calibri"/>
      <family val="2"/>
      <scheme val="minor"/>
    </font>
    <font>
      <b/>
      <sz val="14"/>
      <color theme="1"/>
      <name val="Calibri"/>
      <family val="2"/>
      <scheme val="minor"/>
    </font>
    <font>
      <b/>
      <sz val="10"/>
      <color rgb="FFFF0000"/>
      <name val="Times New Roman"/>
      <family val="1"/>
    </font>
  </fonts>
  <fills count="9">
    <fill>
      <patternFill patternType="none"/>
    </fill>
    <fill>
      <patternFill patternType="gray125"/>
    </fill>
    <fill>
      <patternFill patternType="solid">
        <fgColor rgb="FFFFFFFF"/>
        <bgColor indexed="64"/>
      </patternFill>
    </fill>
    <fill>
      <patternFill patternType="solid">
        <fgColor theme="3" tint="0.79998168889431442"/>
        <bgColor indexed="64"/>
      </patternFill>
    </fill>
    <fill>
      <patternFill patternType="solid">
        <fgColor theme="2"/>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rgb="FF000000"/>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style="thin">
        <color rgb="FF000000"/>
      </bottom>
      <diagonal/>
    </border>
    <border>
      <left style="thin">
        <color indexed="64"/>
      </left>
      <right style="thin">
        <color indexed="64"/>
      </right>
      <top style="thin">
        <color rgb="FF000000"/>
      </top>
      <bottom/>
      <diagonal/>
    </border>
    <border>
      <left style="thin">
        <color indexed="64"/>
      </left>
      <right/>
      <top style="thin">
        <color rgb="FF000000"/>
      </top>
      <bottom/>
      <diagonal/>
    </border>
    <border>
      <left/>
      <right/>
      <top style="thin">
        <color rgb="FF000000"/>
      </top>
      <bottom/>
      <diagonal/>
    </border>
    <border>
      <left style="thin">
        <color indexed="64"/>
      </left>
      <right/>
      <top/>
      <bottom style="thin">
        <color rgb="FF000000"/>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style="thin">
        <color rgb="FF00000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rgb="FF000000"/>
      </top>
      <bottom style="thin">
        <color indexed="64"/>
      </bottom>
      <diagonal/>
    </border>
    <border>
      <left/>
      <right/>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top style="thin">
        <color indexed="64"/>
      </top>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rgb="FF000000"/>
      </left>
      <right/>
      <top/>
      <bottom style="thin">
        <color indexed="64"/>
      </bottom>
      <diagonal/>
    </border>
    <border>
      <left style="thin">
        <color rgb="FF000000"/>
      </left>
      <right/>
      <top style="thin">
        <color rgb="FF000000"/>
      </top>
      <bottom style="thin">
        <color indexed="64"/>
      </bottom>
      <diagonal/>
    </border>
    <border>
      <left style="thin">
        <color rgb="FF000000"/>
      </left>
      <right/>
      <top style="thin">
        <color rgb="FF000000"/>
      </top>
      <bottom/>
      <diagonal/>
    </border>
    <border>
      <left style="thin">
        <color indexed="64"/>
      </left>
      <right style="thin">
        <color rgb="FF000000"/>
      </right>
      <top/>
      <bottom style="thin">
        <color rgb="FF000000"/>
      </bottom>
      <diagonal/>
    </border>
    <border>
      <left/>
      <right style="thin">
        <color indexed="64"/>
      </right>
      <top style="thin">
        <color indexed="64"/>
      </top>
      <bottom/>
      <diagonal/>
    </border>
    <border>
      <left style="thin">
        <color indexed="64"/>
      </left>
      <right style="thin">
        <color rgb="FF000000"/>
      </right>
      <top/>
      <bottom/>
      <diagonal/>
    </border>
  </borders>
  <cellStyleXfs count="3">
    <xf numFmtId="0" fontId="0" fillId="0" borderId="0" applyNumberFormat="0" applyFill="0" applyBorder="0" applyProtection="0">
      <alignment vertical="top" wrapText="1"/>
    </xf>
    <xf numFmtId="0" fontId="16" fillId="0" borderId="0" applyNumberFormat="0" applyFill="0" applyBorder="0" applyAlignment="0" applyProtection="0">
      <alignment vertical="top" wrapText="1"/>
    </xf>
    <xf numFmtId="0" fontId="20" fillId="0" borderId="0"/>
  </cellStyleXfs>
  <cellXfs count="169">
    <xf numFmtId="0" fontId="0" fillId="0" borderId="0" xfId="0">
      <alignment vertical="top" wrapText="1"/>
    </xf>
    <xf numFmtId="0" fontId="0" fillId="0" borderId="0" xfId="0" applyAlignment="1">
      <alignment horizontal="center" vertical="center" wrapText="1"/>
    </xf>
    <xf numFmtId="164" fontId="1" fillId="2" borderId="3" xfId="0" applyNumberFormat="1" applyFont="1" applyFill="1" applyBorder="1" applyAlignment="1">
      <alignment horizontal="center" vertical="center" wrapText="1"/>
    </xf>
    <xf numFmtId="0" fontId="0" fillId="0" borderId="0" xfId="0" applyAlignment="1">
      <alignment horizontal="center" vertical="top" wrapText="1"/>
    </xf>
    <xf numFmtId="0" fontId="3"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0" fillId="0" borderId="1" xfId="0" applyBorder="1">
      <alignment vertical="top" wrapText="1"/>
    </xf>
    <xf numFmtId="0" fontId="11" fillId="0" borderId="1" xfId="0" applyFont="1" applyBorder="1" applyAlignment="1">
      <alignment horizontal="right" vertical="center" wrapText="1" readingOrder="2"/>
    </xf>
    <xf numFmtId="165" fontId="4" fillId="2" borderId="3" xfId="0" applyNumberFormat="1" applyFont="1" applyFill="1" applyBorder="1" applyAlignment="1">
      <alignment horizontal="center" vertical="center" wrapText="1"/>
    </xf>
    <xf numFmtId="165" fontId="4" fillId="2" borderId="6" xfId="0" applyNumberFormat="1" applyFont="1" applyFill="1" applyBorder="1" applyAlignment="1">
      <alignment horizontal="center" vertical="center" wrapText="1"/>
    </xf>
    <xf numFmtId="164" fontId="7" fillId="4" borderId="7" xfId="0" applyNumberFormat="1" applyFont="1" applyFill="1" applyBorder="1" applyAlignment="1">
      <alignment horizontal="center" vertical="center" wrapText="1"/>
    </xf>
    <xf numFmtId="164" fontId="7" fillId="4" borderId="4" xfId="0" applyNumberFormat="1" applyFont="1" applyFill="1" applyBorder="1" applyAlignment="1">
      <alignment horizontal="center" vertical="center" wrapText="1"/>
    </xf>
    <xf numFmtId="0" fontId="11" fillId="0" borderId="1" xfId="0" applyFont="1" applyBorder="1" applyAlignment="1">
      <alignment horizontal="right" vertical="top" wrapText="1" readingOrder="2"/>
    </xf>
    <xf numFmtId="0" fontId="12" fillId="0" borderId="0" xfId="0" applyFont="1" applyAlignment="1">
      <alignment horizontal="right" vertical="center" wrapText="1" readingOrder="2"/>
    </xf>
    <xf numFmtId="0" fontId="0" fillId="0" borderId="2" xfId="0" applyBorder="1">
      <alignment vertical="top" wrapText="1"/>
    </xf>
    <xf numFmtId="164" fontId="1" fillId="2" borderId="11" xfId="0" applyNumberFormat="1" applyFont="1" applyFill="1" applyBorder="1" applyAlignment="1">
      <alignment horizontal="center" vertical="center" wrapText="1"/>
    </xf>
    <xf numFmtId="164" fontId="7" fillId="4" borderId="14" xfId="0" applyNumberFormat="1" applyFont="1" applyFill="1" applyBorder="1" applyAlignment="1">
      <alignment horizontal="center" vertical="center" wrapText="1"/>
    </xf>
    <xf numFmtId="0" fontId="10" fillId="0" borderId="15" xfId="0" applyFont="1" applyBorder="1" applyAlignment="1">
      <alignment horizontal="right" vertical="center" wrapText="1" readingOrder="2"/>
    </xf>
    <xf numFmtId="164" fontId="5" fillId="6" borderId="16" xfId="0" applyNumberFormat="1" applyFont="1" applyFill="1" applyBorder="1" applyAlignment="1">
      <alignment horizontal="center" vertical="top" wrapText="1"/>
    </xf>
    <xf numFmtId="0" fontId="14" fillId="0" borderId="0" xfId="0" applyFont="1" applyAlignment="1">
      <alignment horizontal="left" vertical="center" wrapText="1" indent="3"/>
    </xf>
    <xf numFmtId="165" fontId="4" fillId="2" borderId="1" xfId="0" applyNumberFormat="1" applyFont="1" applyFill="1" applyBorder="1" applyAlignment="1">
      <alignment horizontal="center" vertical="center" wrapText="1"/>
    </xf>
    <xf numFmtId="164" fontId="7" fillId="4" borderId="17" xfId="0" applyNumberFormat="1" applyFont="1" applyFill="1" applyBorder="1" applyAlignment="1">
      <alignment horizontal="center" vertical="center" wrapText="1"/>
    </xf>
    <xf numFmtId="164" fontId="7" fillId="4" borderId="18" xfId="0" applyNumberFormat="1" applyFont="1" applyFill="1" applyBorder="1" applyAlignment="1">
      <alignment horizontal="center" vertical="center" wrapText="1"/>
    </xf>
    <xf numFmtId="164" fontId="7" fillId="4" borderId="19" xfId="0" applyNumberFormat="1" applyFont="1" applyFill="1" applyBorder="1" applyAlignment="1">
      <alignment horizontal="center" vertical="center" wrapText="1"/>
    </xf>
    <xf numFmtId="164" fontId="7" fillId="4" borderId="1" xfId="0" applyNumberFormat="1" applyFont="1" applyFill="1" applyBorder="1" applyAlignment="1">
      <alignment horizontal="center" vertical="center" wrapText="1"/>
    </xf>
    <xf numFmtId="0" fontId="10" fillId="0" borderId="17" xfId="0" applyFont="1" applyBorder="1" applyAlignment="1">
      <alignment horizontal="right" vertical="center" wrapText="1" readingOrder="2"/>
    </xf>
    <xf numFmtId="164" fontId="7" fillId="4" borderId="12" xfId="0" applyNumberFormat="1" applyFont="1" applyFill="1" applyBorder="1" applyAlignment="1">
      <alignment horizontal="center" vertical="center" wrapText="1"/>
    </xf>
    <xf numFmtId="0" fontId="11" fillId="0" borderId="2" xfId="0" applyFont="1" applyBorder="1" applyAlignment="1">
      <alignment horizontal="right" vertical="center" wrapText="1" readingOrder="2"/>
    </xf>
    <xf numFmtId="164" fontId="7" fillId="4" borderId="2" xfId="0" applyNumberFormat="1" applyFont="1" applyFill="1" applyBorder="1" applyAlignment="1">
      <alignment horizontal="center" vertical="center" wrapText="1"/>
    </xf>
    <xf numFmtId="164" fontId="7" fillId="4" borderId="23" xfId="0" applyNumberFormat="1" applyFont="1" applyFill="1" applyBorder="1" applyAlignment="1">
      <alignment horizontal="center" vertical="center" wrapText="1"/>
    </xf>
    <xf numFmtId="164" fontId="7" fillId="4" borderId="24" xfId="0" applyNumberFormat="1" applyFont="1" applyFill="1" applyBorder="1" applyAlignment="1">
      <alignment horizontal="center" vertical="center" wrapText="1"/>
    </xf>
    <xf numFmtId="164" fontId="7" fillId="4" borderId="25" xfId="0" applyNumberFormat="1" applyFont="1" applyFill="1" applyBorder="1" applyAlignment="1">
      <alignment horizontal="center" vertical="center" wrapText="1"/>
    </xf>
    <xf numFmtId="0" fontId="11" fillId="0" borderId="24" xfId="0" applyFont="1" applyBorder="1" applyAlignment="1">
      <alignment horizontal="right" vertical="center" wrapText="1" readingOrder="2"/>
    </xf>
    <xf numFmtId="164" fontId="7" fillId="4" borderId="28" xfId="0" applyNumberFormat="1" applyFont="1" applyFill="1" applyBorder="1" applyAlignment="1">
      <alignment horizontal="center" vertical="center" wrapText="1"/>
    </xf>
    <xf numFmtId="164" fontId="7" fillId="4" borderId="22" xfId="0" applyNumberFormat="1" applyFont="1" applyFill="1" applyBorder="1" applyAlignment="1">
      <alignment horizontal="center" vertical="center" wrapText="1"/>
    </xf>
    <xf numFmtId="164" fontId="7" fillId="4" borderId="26" xfId="0" applyNumberFormat="1" applyFont="1" applyFill="1" applyBorder="1" applyAlignment="1">
      <alignment horizontal="center" vertical="center" wrapText="1"/>
    </xf>
    <xf numFmtId="164" fontId="17" fillId="4" borderId="12" xfId="1" applyNumberFormat="1" applyFont="1" applyFill="1" applyBorder="1" applyAlignment="1">
      <alignment horizontal="center" vertical="center" wrapText="1"/>
    </xf>
    <xf numFmtId="164" fontId="18" fillId="4" borderId="7" xfId="1" applyNumberFormat="1"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19" fillId="0" borderId="1" xfId="0" applyFont="1" applyBorder="1" applyAlignment="1">
      <alignment vertical="center" wrapText="1"/>
    </xf>
    <xf numFmtId="0" fontId="21" fillId="0" borderId="1" xfId="2" applyFont="1" applyFill="1" applyBorder="1" applyAlignment="1">
      <alignment horizontal="center" vertical="center"/>
    </xf>
    <xf numFmtId="0" fontId="19" fillId="0" borderId="1" xfId="0" applyFont="1" applyBorder="1" applyAlignment="1">
      <alignment vertical="center"/>
    </xf>
    <xf numFmtId="0" fontId="19" fillId="0" borderId="1" xfId="2" applyFont="1" applyFill="1" applyBorder="1" applyAlignment="1">
      <alignment horizontal="right" vertical="center" wrapText="1"/>
    </xf>
    <xf numFmtId="0" fontId="19" fillId="0" borderId="1" xfId="2" applyFont="1" applyFill="1" applyBorder="1" applyAlignment="1">
      <alignment horizontal="left" vertical="center"/>
    </xf>
    <xf numFmtId="0" fontId="10" fillId="0" borderId="1" xfId="0" applyFont="1" applyBorder="1" applyAlignment="1">
      <alignment horizontal="left" vertical="center" wrapText="1" readingOrder="1"/>
    </xf>
    <xf numFmtId="164" fontId="7" fillId="4" borderId="30" xfId="0" applyNumberFormat="1" applyFont="1" applyFill="1" applyBorder="1" applyAlignment="1">
      <alignment horizontal="center" vertical="center" wrapText="1"/>
    </xf>
    <xf numFmtId="164" fontId="7" fillId="4" borderId="31" xfId="0" applyNumberFormat="1" applyFont="1" applyFill="1" applyBorder="1" applyAlignment="1">
      <alignment horizontal="center" vertical="center" wrapText="1"/>
    </xf>
    <xf numFmtId="0" fontId="0" fillId="0" borderId="24" xfId="0" applyBorder="1">
      <alignment vertical="top" wrapText="1"/>
    </xf>
    <xf numFmtId="164" fontId="18" fillId="4" borderId="12" xfId="1" applyNumberFormat="1" applyFont="1" applyFill="1" applyBorder="1" applyAlignment="1">
      <alignment horizontal="center" vertical="center" wrapText="1"/>
    </xf>
    <xf numFmtId="0" fontId="12" fillId="0" borderId="1" xfId="0" applyFont="1" applyBorder="1" applyAlignment="1">
      <alignment horizontal="right" vertical="center" wrapText="1" readingOrder="2"/>
    </xf>
    <xf numFmtId="0" fontId="0" fillId="0" borderId="1" xfId="0" applyBorder="1" applyAlignment="1">
      <alignment horizontal="center" vertical="center" wrapText="1"/>
    </xf>
    <xf numFmtId="164" fontId="17" fillId="4" borderId="17" xfId="1" applyNumberFormat="1" applyFont="1" applyFill="1" applyBorder="1" applyAlignment="1">
      <alignment horizontal="center" vertical="center" wrapText="1"/>
    </xf>
    <xf numFmtId="164" fontId="17" fillId="4" borderId="1" xfId="1" applyNumberFormat="1" applyFont="1" applyFill="1" applyBorder="1" applyAlignment="1">
      <alignment horizontal="center" vertical="center" wrapText="1"/>
    </xf>
    <xf numFmtId="165" fontId="24" fillId="2" borderId="24" xfId="0" applyNumberFormat="1" applyFont="1" applyFill="1" applyBorder="1" applyAlignment="1">
      <alignment horizontal="center" vertical="top" wrapText="1"/>
    </xf>
    <xf numFmtId="165" fontId="24" fillId="2" borderId="2" xfId="0" applyNumberFormat="1" applyFont="1" applyFill="1" applyBorder="1" applyAlignment="1">
      <alignment horizontal="center" vertical="top" wrapText="1"/>
    </xf>
    <xf numFmtId="164" fontId="17" fillId="4" borderId="24" xfId="1" applyNumberFormat="1" applyFont="1" applyFill="1" applyBorder="1" applyAlignment="1">
      <alignment horizontal="center" vertical="center" wrapText="1"/>
    </xf>
    <xf numFmtId="164" fontId="7" fillId="4" borderId="51" xfId="0" applyNumberFormat="1" applyFont="1" applyFill="1" applyBorder="1" applyAlignment="1">
      <alignment horizontal="center" vertical="center" wrapText="1"/>
    </xf>
    <xf numFmtId="164" fontId="17" fillId="4" borderId="2" xfId="1"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5" fillId="6" borderId="0" xfId="0" applyNumberFormat="1" applyFont="1" applyFill="1" applyBorder="1" applyAlignment="1">
      <alignment horizontal="center" vertical="top" wrapText="1"/>
    </xf>
    <xf numFmtId="0" fontId="0" fillId="0" borderId="29" xfId="0" applyBorder="1">
      <alignment vertical="top" wrapText="1"/>
    </xf>
    <xf numFmtId="165" fontId="24" fillId="2" borderId="29" xfId="0" applyNumberFormat="1" applyFont="1" applyFill="1" applyBorder="1" applyAlignment="1">
      <alignment horizontal="center" vertical="top" wrapText="1"/>
    </xf>
    <xf numFmtId="165" fontId="24" fillId="2" borderId="1" xfId="0" applyNumberFormat="1" applyFont="1" applyFill="1" applyBorder="1" applyAlignment="1">
      <alignment horizontal="center" vertical="top" wrapText="1"/>
    </xf>
    <xf numFmtId="164" fontId="1" fillId="2" borderId="53" xfId="0" applyNumberFormat="1" applyFont="1" applyFill="1" applyBorder="1" applyAlignment="1">
      <alignment horizontal="center" vertical="center" wrapText="1"/>
    </xf>
    <xf numFmtId="164" fontId="1" fillId="2" borderId="54" xfId="0" applyNumberFormat="1" applyFont="1" applyFill="1" applyBorder="1" applyAlignment="1">
      <alignment horizontal="center" vertical="center" wrapText="1"/>
    </xf>
    <xf numFmtId="0" fontId="11" fillId="0" borderId="25" xfId="0" applyFont="1" applyBorder="1" applyAlignment="1">
      <alignment horizontal="right" vertical="center" wrapText="1" readingOrder="2"/>
    </xf>
    <xf numFmtId="164" fontId="1" fillId="2" borderId="55" xfId="0" applyNumberFormat="1" applyFont="1" applyFill="1" applyBorder="1" applyAlignment="1">
      <alignment horizontal="center" vertical="center" wrapText="1"/>
    </xf>
    <xf numFmtId="0" fontId="0" fillId="0" borderId="25" xfId="0" applyBorder="1">
      <alignment vertical="top" wrapText="1"/>
    </xf>
    <xf numFmtId="0" fontId="2" fillId="3" borderId="56"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0" fillId="0" borderId="0" xfId="0" applyAlignment="1"/>
    <xf numFmtId="0" fontId="31" fillId="0" borderId="52" xfId="0" applyFont="1" applyBorder="1" applyAlignment="1">
      <alignment horizontal="center" vertical="center" wrapText="1"/>
    </xf>
    <xf numFmtId="165" fontId="24" fillId="2" borderId="13" xfId="0" applyNumberFormat="1" applyFont="1" applyFill="1" applyBorder="1" applyAlignment="1">
      <alignment horizontal="center" vertical="top" wrapText="1"/>
    </xf>
    <xf numFmtId="164" fontId="1" fillId="2" borderId="10"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164" fontId="1" fillId="2" borderId="13" xfId="0" applyNumberFormat="1" applyFont="1" applyFill="1" applyBorder="1" applyAlignment="1">
      <alignment horizontal="center" vertical="center" wrapText="1"/>
    </xf>
    <xf numFmtId="0" fontId="0" fillId="0" borderId="25" xfId="0" applyBorder="1" applyAlignment="1">
      <alignment horizontal="center" vertical="center" wrapText="1"/>
    </xf>
    <xf numFmtId="0" fontId="2" fillId="3" borderId="5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3" fillId="3" borderId="21" xfId="0" applyFont="1" applyFill="1" applyBorder="1" applyAlignment="1">
      <alignment horizontal="center" vertical="center" wrapText="1"/>
    </xf>
    <xf numFmtId="164" fontId="18" fillId="4" borderId="14" xfId="1" applyNumberFormat="1" applyFont="1" applyFill="1" applyBorder="1" applyAlignment="1">
      <alignment horizontal="center" vertical="center" wrapText="1"/>
    </xf>
    <xf numFmtId="165" fontId="24" fillId="2" borderId="0" xfId="0" applyNumberFormat="1" applyFont="1" applyFill="1" applyBorder="1" applyAlignment="1">
      <alignment horizontal="center" vertical="top" wrapText="1"/>
    </xf>
    <xf numFmtId="0" fontId="31" fillId="0" borderId="24" xfId="0" applyFont="1" applyBorder="1" applyAlignment="1">
      <alignment horizontal="center" vertical="center" wrapText="1"/>
    </xf>
    <xf numFmtId="164" fontId="1" fillId="2" borderId="25" xfId="0" applyNumberFormat="1" applyFont="1" applyFill="1" applyBorder="1" applyAlignment="1">
      <alignment horizontal="center" vertical="center" wrapText="1"/>
    </xf>
    <xf numFmtId="0" fontId="0" fillId="0" borderId="15" xfId="0" applyBorder="1">
      <alignment vertical="top" wrapText="1"/>
    </xf>
    <xf numFmtId="0" fontId="0" fillId="0" borderId="25" xfId="0" applyBorder="1" applyAlignment="1">
      <alignment horizontal="center" vertical="top" wrapText="1"/>
    </xf>
    <xf numFmtId="0" fontId="11" fillId="0" borderId="1" xfId="0" applyFont="1" applyBorder="1" applyAlignment="1">
      <alignment horizontal="center" vertical="center" wrapText="1" readingOrder="2"/>
    </xf>
    <xf numFmtId="0" fontId="31" fillId="0" borderId="1" xfId="0" applyFont="1" applyBorder="1" applyAlignment="1">
      <alignment horizontal="center" vertical="center" wrapText="1"/>
    </xf>
    <xf numFmtId="0" fontId="28" fillId="8" borderId="0" xfId="0" applyFont="1" applyFill="1" applyAlignment="1">
      <alignment horizontal="center" vertical="center"/>
    </xf>
    <xf numFmtId="0" fontId="0" fillId="0" borderId="0" xfId="0" applyAlignment="1">
      <alignment horizontal="center"/>
    </xf>
    <xf numFmtId="0" fontId="0" fillId="0" borderId="0" xfId="0" applyAlignment="1">
      <alignment horizontal="center" vertical="center"/>
    </xf>
    <xf numFmtId="0" fontId="29" fillId="0" borderId="40" xfId="1" applyFont="1" applyBorder="1" applyAlignment="1">
      <alignment horizontal="center" vertical="center"/>
    </xf>
    <xf numFmtId="0" fontId="29" fillId="0" borderId="41" xfId="1" applyFont="1" applyBorder="1" applyAlignment="1">
      <alignment horizontal="center" vertical="center"/>
    </xf>
    <xf numFmtId="0" fontId="29" fillId="0" borderId="42" xfId="1" applyFont="1" applyBorder="1" applyAlignment="1">
      <alignment horizontal="center" vertical="center"/>
    </xf>
    <xf numFmtId="0" fontId="29" fillId="0" borderId="43" xfId="1" applyFont="1" applyBorder="1" applyAlignment="1">
      <alignment horizontal="center" vertical="center"/>
    </xf>
    <xf numFmtId="0" fontId="29" fillId="0" borderId="1" xfId="1" applyFont="1" applyBorder="1" applyAlignment="1">
      <alignment horizontal="center" vertical="center"/>
    </xf>
    <xf numFmtId="0" fontId="29" fillId="0" borderId="44" xfId="1"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7" xfId="0" applyFont="1" applyBorder="1" applyAlignment="1">
      <alignment horizontal="center" vertical="center"/>
    </xf>
    <xf numFmtId="0" fontId="0" fillId="0" borderId="33" xfId="0" applyBorder="1" applyAlignment="1">
      <alignment horizontal="center"/>
    </xf>
    <xf numFmtId="0" fontId="30" fillId="0" borderId="29" xfId="0" applyFont="1" applyBorder="1" applyAlignment="1">
      <alignment horizontal="center" vertical="center" wrapText="1"/>
    </xf>
    <xf numFmtId="0" fontId="30" fillId="0" borderId="20" xfId="0" applyFont="1" applyBorder="1" applyAlignment="1">
      <alignment horizontal="center" vertical="center"/>
    </xf>
    <xf numFmtId="0" fontId="30" fillId="0" borderId="57" xfId="0" applyFont="1" applyBorder="1" applyAlignment="1">
      <alignment horizontal="center" vertical="center"/>
    </xf>
    <xf numFmtId="0" fontId="30" fillId="0" borderId="17" xfId="0" applyFont="1" applyBorder="1" applyAlignment="1">
      <alignment horizontal="center" vertical="center"/>
    </xf>
    <xf numFmtId="0" fontId="30" fillId="0" borderId="0" xfId="0" applyFont="1" applyBorder="1" applyAlignment="1">
      <alignment horizontal="center" vertical="center"/>
    </xf>
    <xf numFmtId="0" fontId="30" fillId="0" borderId="21" xfId="0" applyFont="1" applyBorder="1" applyAlignment="1">
      <alignment horizontal="center" vertical="center"/>
    </xf>
    <xf numFmtId="0" fontId="30" fillId="0" borderId="15" xfId="0" applyFont="1" applyBorder="1" applyAlignment="1">
      <alignment horizontal="center" vertical="center"/>
    </xf>
    <xf numFmtId="0" fontId="30" fillId="0" borderId="27" xfId="0" applyFont="1" applyBorder="1" applyAlignment="1">
      <alignment horizontal="center" vertical="center"/>
    </xf>
    <xf numFmtId="0" fontId="30" fillId="0" borderId="16" xfId="0" applyFont="1" applyBorder="1" applyAlignment="1">
      <alignment horizontal="center" vertical="center"/>
    </xf>
    <xf numFmtId="0" fontId="30" fillId="0" borderId="43" xfId="0" applyFont="1" applyBorder="1" applyAlignment="1">
      <alignment horizontal="center" vertical="center"/>
    </xf>
    <xf numFmtId="0" fontId="30" fillId="0" borderId="1" xfId="0" applyFont="1" applyBorder="1" applyAlignment="1">
      <alignment horizontal="center" vertical="center"/>
    </xf>
    <xf numFmtId="0" fontId="30" fillId="0" borderId="44" xfId="0" applyFont="1" applyBorder="1" applyAlignment="1">
      <alignment horizontal="center" vertical="center"/>
    </xf>
    <xf numFmtId="0" fontId="27" fillId="7" borderId="32" xfId="0" applyFont="1" applyFill="1" applyBorder="1" applyAlignment="1">
      <alignment horizontal="center" vertical="center" wrapText="1"/>
    </xf>
    <xf numFmtId="0" fontId="0" fillId="7" borderId="33" xfId="0" applyFill="1" applyBorder="1" applyAlignment="1">
      <alignment horizontal="center" vertical="center" wrapText="1"/>
    </xf>
    <xf numFmtId="0" fontId="0" fillId="7" borderId="34" xfId="0" applyFill="1" applyBorder="1" applyAlignment="1">
      <alignment horizontal="center" vertical="center" wrapText="1"/>
    </xf>
    <xf numFmtId="0" fontId="0" fillId="7" borderId="37" xfId="0" applyFill="1" applyBorder="1" applyAlignment="1">
      <alignment horizontal="center" vertical="center" wrapText="1"/>
    </xf>
    <xf numFmtId="0" fontId="0" fillId="7" borderId="38" xfId="0" applyFill="1" applyBorder="1" applyAlignment="1">
      <alignment horizontal="center" vertical="center" wrapText="1"/>
    </xf>
    <xf numFmtId="0" fontId="0" fillId="7" borderId="39" xfId="0" applyFill="1"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164" fontId="25" fillId="7" borderId="17" xfId="0" applyNumberFormat="1" applyFont="1" applyFill="1" applyBorder="1" applyAlignment="1">
      <alignment horizontal="center" vertical="top" wrapText="1"/>
    </xf>
    <xf numFmtId="164" fontId="25" fillId="7" borderId="0" xfId="0" applyNumberFormat="1" applyFont="1" applyFill="1" applyBorder="1" applyAlignment="1">
      <alignment horizontal="center" vertical="top" wrapText="1"/>
    </xf>
    <xf numFmtId="164" fontId="25" fillId="7" borderId="35" xfId="0" applyNumberFormat="1" applyFont="1" applyFill="1" applyBorder="1" applyAlignment="1">
      <alignment horizontal="center" vertical="top" wrapText="1"/>
    </xf>
    <xf numFmtId="0" fontId="0" fillId="0" borderId="17" xfId="0" applyBorder="1" applyAlignment="1">
      <alignment horizontal="center" vertical="top" wrapText="1"/>
    </xf>
    <xf numFmtId="0" fontId="0" fillId="0" borderId="15" xfId="0" applyBorder="1" applyAlignment="1">
      <alignment horizontal="center" vertical="top" wrapText="1"/>
    </xf>
    <xf numFmtId="0" fontId="0" fillId="0" borderId="29" xfId="0" applyBorder="1" applyAlignment="1">
      <alignment horizontal="center" vertical="top" wrapText="1"/>
    </xf>
    <xf numFmtId="164" fontId="1" fillId="2" borderId="25" xfId="0" applyNumberFormat="1" applyFont="1" applyFill="1" applyBorder="1" applyAlignment="1">
      <alignment horizontal="center" vertical="center" wrapText="1"/>
    </xf>
    <xf numFmtId="164" fontId="5" fillId="5" borderId="48" xfId="0" applyNumberFormat="1" applyFont="1" applyFill="1" applyBorder="1" applyAlignment="1">
      <alignment horizontal="center" vertical="center" wrapText="1"/>
    </xf>
    <xf numFmtId="164" fontId="5" fillId="5" borderId="49" xfId="0" applyNumberFormat="1" applyFont="1" applyFill="1" applyBorder="1" applyAlignment="1">
      <alignment horizontal="center" vertical="center" wrapText="1"/>
    </xf>
    <xf numFmtId="164" fontId="5" fillId="5" borderId="50" xfId="0" applyNumberFormat="1" applyFont="1" applyFill="1" applyBorder="1" applyAlignment="1">
      <alignment horizontal="center" vertical="center" wrapText="1"/>
    </xf>
    <xf numFmtId="0" fontId="22" fillId="0" borderId="32"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35"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36" xfId="0" applyFont="1" applyBorder="1" applyAlignment="1">
      <alignment horizontal="center" vertical="center" wrapText="1"/>
    </xf>
    <xf numFmtId="0" fontId="22" fillId="0" borderId="37" xfId="0" applyFont="1" applyBorder="1" applyAlignment="1">
      <alignment horizontal="center" vertical="center" wrapText="1"/>
    </xf>
    <xf numFmtId="0" fontId="22" fillId="0" borderId="38" xfId="0" applyFont="1" applyBorder="1" applyAlignment="1">
      <alignment horizontal="center" vertical="center" wrapText="1"/>
    </xf>
    <xf numFmtId="0" fontId="22" fillId="0" borderId="39" xfId="0" applyFont="1" applyBorder="1" applyAlignment="1">
      <alignment horizontal="center" vertical="center" wrapText="1"/>
    </xf>
    <xf numFmtId="164" fontId="5" fillId="5" borderId="15" xfId="0" applyNumberFormat="1" applyFont="1" applyFill="1" applyBorder="1" applyAlignment="1">
      <alignment horizontal="center" vertical="top" wrapText="1"/>
    </xf>
    <xf numFmtId="164" fontId="5" fillId="5" borderId="27" xfId="0" applyNumberFormat="1" applyFont="1" applyFill="1" applyBorder="1" applyAlignment="1">
      <alignment horizontal="center" vertical="top" wrapText="1"/>
    </xf>
    <xf numFmtId="164" fontId="5" fillId="5" borderId="16" xfId="0" applyNumberFormat="1" applyFont="1" applyFill="1" applyBorder="1" applyAlignment="1">
      <alignment horizontal="center" vertical="top" wrapText="1"/>
    </xf>
    <xf numFmtId="164" fontId="5" fillId="5" borderId="29" xfId="0" applyNumberFormat="1" applyFont="1" applyFill="1" applyBorder="1" applyAlignment="1">
      <alignment horizontal="center" vertical="top" wrapText="1"/>
    </xf>
    <xf numFmtId="164" fontId="5" fillId="5" borderId="20" xfId="0" applyNumberFormat="1" applyFont="1" applyFill="1" applyBorder="1" applyAlignment="1">
      <alignment horizontal="center" vertical="top" wrapText="1"/>
    </xf>
    <xf numFmtId="164" fontId="5" fillId="5" borderId="57" xfId="0" applyNumberFormat="1" applyFont="1" applyFill="1" applyBorder="1" applyAlignment="1">
      <alignment horizontal="center" vertical="top" wrapText="1"/>
    </xf>
    <xf numFmtId="164" fontId="5" fillId="5" borderId="17" xfId="0" applyNumberFormat="1" applyFont="1" applyFill="1" applyBorder="1" applyAlignment="1">
      <alignment horizontal="center" vertical="top" wrapText="1"/>
    </xf>
    <xf numFmtId="164" fontId="5" fillId="5" borderId="0" xfId="0" applyNumberFormat="1" applyFont="1" applyFill="1" applyBorder="1" applyAlignment="1">
      <alignment horizontal="center" vertical="top" wrapText="1"/>
    </xf>
    <xf numFmtId="164" fontId="5" fillId="5" borderId="21" xfId="0" applyNumberFormat="1" applyFont="1" applyFill="1" applyBorder="1" applyAlignment="1">
      <alignment horizontal="center" vertical="top" wrapText="1"/>
    </xf>
    <xf numFmtId="0" fontId="26" fillId="7" borderId="32"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26" fillId="7" borderId="37" xfId="0" applyFont="1" applyFill="1" applyBorder="1" applyAlignment="1">
      <alignment horizontal="center" vertical="center" wrapText="1"/>
    </xf>
    <xf numFmtId="0" fontId="26" fillId="7" borderId="38" xfId="0" applyFont="1" applyFill="1" applyBorder="1" applyAlignment="1">
      <alignment horizontal="center" vertical="center" wrapText="1"/>
    </xf>
    <xf numFmtId="0" fontId="26" fillId="7" borderId="39" xfId="0" applyFont="1" applyFill="1" applyBorder="1" applyAlignment="1">
      <alignment horizontal="center" vertical="center" wrapText="1"/>
    </xf>
    <xf numFmtId="164" fontId="5" fillId="5" borderId="1" xfId="0" applyNumberFormat="1" applyFont="1" applyFill="1" applyBorder="1" applyAlignment="1">
      <alignment horizontal="center" vertical="top" wrapText="1"/>
    </xf>
    <xf numFmtId="164" fontId="5" fillId="5" borderId="7" xfId="0" applyNumberFormat="1" applyFont="1" applyFill="1" applyBorder="1" applyAlignment="1">
      <alignment horizontal="center" vertical="top" wrapText="1"/>
    </xf>
    <xf numFmtId="164" fontId="5" fillId="5" borderId="10" xfId="0" applyNumberFormat="1" applyFont="1" applyFill="1" applyBorder="1" applyAlignment="1">
      <alignment horizontal="center" vertical="top" wrapText="1"/>
    </xf>
    <xf numFmtId="164" fontId="5" fillId="5" borderId="13" xfId="0" applyNumberFormat="1" applyFont="1" applyFill="1" applyBorder="1" applyAlignment="1">
      <alignment horizontal="center" vertical="top" wrapText="1"/>
    </xf>
    <xf numFmtId="164" fontId="5" fillId="5" borderId="6" xfId="0" applyNumberFormat="1" applyFont="1" applyFill="1" applyBorder="1" applyAlignment="1">
      <alignment horizontal="center" vertical="top" wrapText="1"/>
    </xf>
    <xf numFmtId="164" fontId="5" fillId="5" borderId="8" xfId="0" applyNumberFormat="1" applyFont="1" applyFill="1" applyBorder="1" applyAlignment="1">
      <alignment horizontal="center" vertical="top" wrapText="1"/>
    </xf>
  </cellXfs>
  <cellStyles count="3">
    <cellStyle name="Normal" xfId="0" builtinId="0" customBuiltin="1"/>
    <cellStyle name="Normal 2" xfId="2"/>
    <cellStyle name="היפר-קישור" xfId="1" builtin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0.jpeg"/><Relationship Id="rId3" Type="http://schemas.openxmlformats.org/officeDocument/2006/relationships/image" Target="../media/image7.png"/><Relationship Id="rId21" Type="http://schemas.openxmlformats.org/officeDocument/2006/relationships/image" Target="../media/image23.jpe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19.png"/><Relationship Id="rId2" Type="http://schemas.openxmlformats.org/officeDocument/2006/relationships/image" Target="../media/image6.png"/><Relationship Id="rId16" Type="http://schemas.microsoft.com/office/2007/relationships/hdphoto" Target="../media/hdphoto1.wdp"/><Relationship Id="rId20" Type="http://schemas.openxmlformats.org/officeDocument/2006/relationships/image" Target="../media/image22.jpeg"/><Relationship Id="rId1" Type="http://schemas.openxmlformats.org/officeDocument/2006/relationships/image" Target="../media/image5.png"/><Relationship Id="rId6" Type="http://schemas.openxmlformats.org/officeDocument/2006/relationships/image" Target="../media/image10.jpeg"/><Relationship Id="rId11" Type="http://schemas.openxmlformats.org/officeDocument/2006/relationships/image" Target="../media/image15.png"/><Relationship Id="rId5" Type="http://schemas.openxmlformats.org/officeDocument/2006/relationships/image" Target="../media/image9.jpeg"/><Relationship Id="rId15" Type="http://schemas.openxmlformats.org/officeDocument/2006/relationships/image" Target="../media/image18.png"/><Relationship Id="rId10" Type="http://schemas.openxmlformats.org/officeDocument/2006/relationships/image" Target="../media/image14.png"/><Relationship Id="rId19" Type="http://schemas.openxmlformats.org/officeDocument/2006/relationships/image" Target="../media/image21.jpeg"/><Relationship Id="rId4" Type="http://schemas.openxmlformats.org/officeDocument/2006/relationships/image" Target="../media/image8.jpeg"/><Relationship Id="rId9" Type="http://schemas.openxmlformats.org/officeDocument/2006/relationships/image" Target="../media/image13.png"/><Relationship Id="rId1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1.jpeg"/><Relationship Id="rId13" Type="http://schemas.openxmlformats.org/officeDocument/2006/relationships/image" Target="../media/image36.png"/><Relationship Id="rId18" Type="http://schemas.openxmlformats.org/officeDocument/2006/relationships/image" Target="../media/image40.png"/><Relationship Id="rId3" Type="http://schemas.openxmlformats.org/officeDocument/2006/relationships/image" Target="../media/image26.jpe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39.png"/><Relationship Id="rId2" Type="http://schemas.openxmlformats.org/officeDocument/2006/relationships/image" Target="../media/image25.jpeg"/><Relationship Id="rId16" Type="http://schemas.openxmlformats.org/officeDocument/2006/relationships/image" Target="../media/image38.png"/><Relationship Id="rId1" Type="http://schemas.openxmlformats.org/officeDocument/2006/relationships/image" Target="../media/image24.jpeg"/><Relationship Id="rId6" Type="http://schemas.openxmlformats.org/officeDocument/2006/relationships/image" Target="../media/image29.png"/><Relationship Id="rId11" Type="http://schemas.openxmlformats.org/officeDocument/2006/relationships/image" Target="../media/image34.jpg"/><Relationship Id="rId5" Type="http://schemas.openxmlformats.org/officeDocument/2006/relationships/image" Target="../media/image28.png"/><Relationship Id="rId15" Type="http://schemas.microsoft.com/office/2007/relationships/hdphoto" Target="../media/hdphoto2.wdp"/><Relationship Id="rId10" Type="http://schemas.openxmlformats.org/officeDocument/2006/relationships/image" Target="../media/image33.png"/><Relationship Id="rId19" Type="http://schemas.openxmlformats.org/officeDocument/2006/relationships/image" Target="../media/image41.jpeg"/><Relationship Id="rId4" Type="http://schemas.openxmlformats.org/officeDocument/2006/relationships/image" Target="../media/image27.jpeg"/><Relationship Id="rId9" Type="http://schemas.openxmlformats.org/officeDocument/2006/relationships/image" Target="../media/image32.png"/><Relationship Id="rId14" Type="http://schemas.openxmlformats.org/officeDocument/2006/relationships/image" Target="../media/image37.png"/></Relationships>
</file>

<file path=xl/drawings/_rels/drawing4.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3.jpeg"/><Relationship Id="rId18" Type="http://schemas.openxmlformats.org/officeDocument/2006/relationships/image" Target="../media/image57.png"/><Relationship Id="rId26" Type="http://schemas.openxmlformats.org/officeDocument/2006/relationships/image" Target="../media/image65.png"/><Relationship Id="rId3" Type="http://schemas.openxmlformats.org/officeDocument/2006/relationships/image" Target="../media/image44.png"/><Relationship Id="rId21" Type="http://schemas.openxmlformats.org/officeDocument/2006/relationships/image" Target="../media/image60.png"/><Relationship Id="rId7" Type="http://schemas.openxmlformats.org/officeDocument/2006/relationships/image" Target="../media/image5.png"/><Relationship Id="rId12" Type="http://schemas.openxmlformats.org/officeDocument/2006/relationships/image" Target="../media/image52.png"/><Relationship Id="rId17" Type="http://schemas.openxmlformats.org/officeDocument/2006/relationships/image" Target="../media/image56.png"/><Relationship Id="rId25" Type="http://schemas.openxmlformats.org/officeDocument/2006/relationships/image" Target="../media/image64.png"/><Relationship Id="rId2" Type="http://schemas.openxmlformats.org/officeDocument/2006/relationships/image" Target="../media/image43.jpeg"/><Relationship Id="rId16" Type="http://schemas.microsoft.com/office/2007/relationships/hdphoto" Target="../media/hdphoto3.wdp"/><Relationship Id="rId20" Type="http://schemas.openxmlformats.org/officeDocument/2006/relationships/image" Target="../media/image59.jpeg"/><Relationship Id="rId29" Type="http://schemas.openxmlformats.org/officeDocument/2006/relationships/image" Target="../media/image68.png"/><Relationship Id="rId1" Type="http://schemas.openxmlformats.org/officeDocument/2006/relationships/image" Target="../media/image4.png"/><Relationship Id="rId6" Type="http://schemas.openxmlformats.org/officeDocument/2006/relationships/image" Target="../media/image47.png"/><Relationship Id="rId11" Type="http://schemas.openxmlformats.org/officeDocument/2006/relationships/image" Target="../media/image51.png"/><Relationship Id="rId24" Type="http://schemas.openxmlformats.org/officeDocument/2006/relationships/image" Target="../media/image63.png"/><Relationship Id="rId32" Type="http://schemas.openxmlformats.org/officeDocument/2006/relationships/image" Target="../media/image71.jpeg"/><Relationship Id="rId5" Type="http://schemas.openxmlformats.org/officeDocument/2006/relationships/image" Target="../media/image46.png"/><Relationship Id="rId15" Type="http://schemas.openxmlformats.org/officeDocument/2006/relationships/image" Target="../media/image55.png"/><Relationship Id="rId23" Type="http://schemas.openxmlformats.org/officeDocument/2006/relationships/image" Target="../media/image62.png"/><Relationship Id="rId28" Type="http://schemas.openxmlformats.org/officeDocument/2006/relationships/image" Target="../media/image67.emf"/><Relationship Id="rId10" Type="http://schemas.openxmlformats.org/officeDocument/2006/relationships/image" Target="../media/image50.png"/><Relationship Id="rId19" Type="http://schemas.openxmlformats.org/officeDocument/2006/relationships/image" Target="../media/image58.png"/><Relationship Id="rId31" Type="http://schemas.openxmlformats.org/officeDocument/2006/relationships/image" Target="../media/image70.png"/><Relationship Id="rId4" Type="http://schemas.openxmlformats.org/officeDocument/2006/relationships/image" Target="../media/image45.png"/><Relationship Id="rId9" Type="http://schemas.openxmlformats.org/officeDocument/2006/relationships/image" Target="../media/image49.png"/><Relationship Id="rId14" Type="http://schemas.openxmlformats.org/officeDocument/2006/relationships/image" Target="../media/image54.jpeg"/><Relationship Id="rId22" Type="http://schemas.openxmlformats.org/officeDocument/2006/relationships/image" Target="../media/image61.png"/><Relationship Id="rId27" Type="http://schemas.openxmlformats.org/officeDocument/2006/relationships/image" Target="../media/image66.emf"/><Relationship Id="rId30" Type="http://schemas.openxmlformats.org/officeDocument/2006/relationships/image" Target="../media/image6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73.png"/><Relationship Id="rId1" Type="http://schemas.openxmlformats.org/officeDocument/2006/relationships/image" Target="../media/image72.jpeg"/></Relationships>
</file>

<file path=xl/drawings/_rels/drawing6.xml.rels><?xml version="1.0" encoding="UTF-8" standalone="yes"?>
<Relationships xmlns="http://schemas.openxmlformats.org/package/2006/relationships"><Relationship Id="rId3" Type="http://schemas.microsoft.com/office/2007/relationships/hdphoto" Target="../media/hdphoto4.wdp"/><Relationship Id="rId2" Type="http://schemas.openxmlformats.org/officeDocument/2006/relationships/image" Target="../media/image75.png"/><Relationship Id="rId1" Type="http://schemas.openxmlformats.org/officeDocument/2006/relationships/image" Target="../media/image74.png"/><Relationship Id="rId6" Type="http://schemas.openxmlformats.org/officeDocument/2006/relationships/image" Target="../media/image72.jpeg"/><Relationship Id="rId5" Type="http://schemas.microsoft.com/office/2007/relationships/hdphoto" Target="../media/hdphoto5.wdp"/><Relationship Id="rId4" Type="http://schemas.openxmlformats.org/officeDocument/2006/relationships/image" Target="../media/image7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2.png"/></Relationships>
</file>

<file path=xl/drawings/drawing1.xml><?xml version="1.0" encoding="utf-8"?>
<xdr:wsDr xmlns:xdr="http://schemas.openxmlformats.org/drawingml/2006/spreadsheetDrawing" xmlns:a="http://schemas.openxmlformats.org/drawingml/2006/main">
  <xdr:twoCellAnchor editAs="oneCell">
    <xdr:from>
      <xdr:col>7</xdr:col>
      <xdr:colOff>328405</xdr:colOff>
      <xdr:row>4</xdr:row>
      <xdr:rowOff>154329</xdr:rowOff>
    </xdr:from>
    <xdr:to>
      <xdr:col>10</xdr:col>
      <xdr:colOff>1347166</xdr:colOff>
      <xdr:row>10</xdr:row>
      <xdr:rowOff>57797</xdr:rowOff>
    </xdr:to>
    <xdr:pic>
      <xdr:nvPicPr>
        <xdr:cNvPr id="2" name="תמונה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34439909" y="1049679"/>
          <a:ext cx="2618961" cy="875018"/>
        </a:xfrm>
        <a:prstGeom prst="rect">
          <a:avLst/>
        </a:prstGeom>
      </xdr:spPr>
    </xdr:pic>
    <xdr:clientData/>
  </xdr:twoCellAnchor>
  <xdr:twoCellAnchor editAs="oneCell">
    <xdr:from>
      <xdr:col>3</xdr:col>
      <xdr:colOff>142875</xdr:colOff>
      <xdr:row>6</xdr:row>
      <xdr:rowOff>81083</xdr:rowOff>
    </xdr:from>
    <xdr:to>
      <xdr:col>5</xdr:col>
      <xdr:colOff>186627</xdr:colOff>
      <xdr:row>8</xdr:row>
      <xdr:rowOff>120839</xdr:rowOff>
    </xdr:to>
    <xdr:pic>
      <xdr:nvPicPr>
        <xdr:cNvPr id="4" name="תמונה 3"/>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229" t="35714" r="6928" b="36975"/>
        <a:stretch/>
      </xdr:blipFill>
      <xdr:spPr>
        <a:xfrm>
          <a:off x="8739534273" y="1052633"/>
          <a:ext cx="1110552" cy="363606"/>
        </a:xfrm>
        <a:prstGeom prst="rect">
          <a:avLst/>
        </a:prstGeom>
      </xdr:spPr>
    </xdr:pic>
    <xdr:clientData/>
  </xdr:twoCellAnchor>
  <xdr:twoCellAnchor editAs="oneCell">
    <xdr:from>
      <xdr:col>5</xdr:col>
      <xdr:colOff>428625</xdr:colOff>
      <xdr:row>6</xdr:row>
      <xdr:rowOff>66021</xdr:rowOff>
    </xdr:from>
    <xdr:to>
      <xdr:col>5</xdr:col>
      <xdr:colOff>1908727</xdr:colOff>
      <xdr:row>8</xdr:row>
      <xdr:rowOff>160213</xdr:rowOff>
    </xdr:to>
    <xdr:pic>
      <xdr:nvPicPr>
        <xdr:cNvPr id="5" name="תמונה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4933" t="29867" r="13866" b="29066"/>
        <a:stretch/>
      </xdr:blipFill>
      <xdr:spPr>
        <a:xfrm>
          <a:off x="8737812173" y="1037571"/>
          <a:ext cx="1480102" cy="418042"/>
        </a:xfrm>
        <a:prstGeom prst="rect">
          <a:avLst/>
        </a:prstGeom>
      </xdr:spPr>
    </xdr:pic>
    <xdr:clientData/>
  </xdr:twoCellAnchor>
  <xdr:twoCellAnchor editAs="oneCell">
    <xdr:from>
      <xdr:col>0</xdr:col>
      <xdr:colOff>257175</xdr:colOff>
      <xdr:row>5</xdr:row>
      <xdr:rowOff>100089</xdr:rowOff>
    </xdr:from>
    <xdr:to>
      <xdr:col>2</xdr:col>
      <xdr:colOff>285749</xdr:colOff>
      <xdr:row>9</xdr:row>
      <xdr:rowOff>53969</xdr:rowOff>
    </xdr:to>
    <xdr:pic>
      <xdr:nvPicPr>
        <xdr:cNvPr id="6" name="Picture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41035351" y="909714"/>
          <a:ext cx="1095374" cy="60158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518160</xdr:colOff>
      <xdr:row>26</xdr:row>
      <xdr:rowOff>38100</xdr:rowOff>
    </xdr:from>
    <xdr:to>
      <xdr:col>3</xdr:col>
      <xdr:colOff>1375410</xdr:colOff>
      <xdr:row>26</xdr:row>
      <xdr:rowOff>885825</xdr:rowOff>
    </xdr:to>
    <xdr:pic>
      <xdr:nvPicPr>
        <xdr:cNvPr id="9" name="Picture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4687930" y="4411980"/>
          <a:ext cx="85725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552450</xdr:colOff>
      <xdr:row>5</xdr:row>
      <xdr:rowOff>95251</xdr:rowOff>
    </xdr:from>
    <xdr:to>
      <xdr:col>3</xdr:col>
      <xdr:colOff>1114425</xdr:colOff>
      <xdr:row>5</xdr:row>
      <xdr:rowOff>552450</xdr:rowOff>
    </xdr:to>
    <xdr:pic>
      <xdr:nvPicPr>
        <xdr:cNvPr id="11" name="Picture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6606225" y="1057276"/>
          <a:ext cx="561975" cy="457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233</xdr:colOff>
      <xdr:row>8</xdr:row>
      <xdr:rowOff>260902</xdr:rowOff>
    </xdr:from>
    <xdr:to>
      <xdr:col>4</xdr:col>
      <xdr:colOff>24799</xdr:colOff>
      <xdr:row>9</xdr:row>
      <xdr:rowOff>802066</xdr:rowOff>
    </xdr:to>
    <xdr:pic>
      <xdr:nvPicPr>
        <xdr:cNvPr id="3" name="Pictur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81209288" y="4236554"/>
          <a:ext cx="1954414" cy="1311447"/>
        </a:xfrm>
        <a:prstGeom prst="rect">
          <a:avLst/>
        </a:prstGeom>
      </xdr:spPr>
    </xdr:pic>
    <xdr:clientData/>
  </xdr:twoCellAnchor>
  <xdr:twoCellAnchor editAs="oneCell">
    <xdr:from>
      <xdr:col>3</xdr:col>
      <xdr:colOff>100092</xdr:colOff>
      <xdr:row>10</xdr:row>
      <xdr:rowOff>611670</xdr:rowOff>
    </xdr:from>
    <xdr:to>
      <xdr:col>3</xdr:col>
      <xdr:colOff>1758315</xdr:colOff>
      <xdr:row>11</xdr:row>
      <xdr:rowOff>784363</xdr:rowOff>
    </xdr:to>
    <xdr:pic>
      <xdr:nvPicPr>
        <xdr:cNvPr id="4" name="Picture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681405620" y="6475757"/>
          <a:ext cx="1658223" cy="1249432"/>
        </a:xfrm>
        <a:prstGeom prst="rect">
          <a:avLst/>
        </a:prstGeom>
      </xdr:spPr>
    </xdr:pic>
    <xdr:clientData/>
  </xdr:twoCellAnchor>
  <xdr:twoCellAnchor editAs="oneCell">
    <xdr:from>
      <xdr:col>3</xdr:col>
      <xdr:colOff>145450</xdr:colOff>
      <xdr:row>13</xdr:row>
      <xdr:rowOff>142046</xdr:rowOff>
    </xdr:from>
    <xdr:to>
      <xdr:col>3</xdr:col>
      <xdr:colOff>1831213</xdr:colOff>
      <xdr:row>14</xdr:row>
      <xdr:rowOff>10924</xdr:rowOff>
    </xdr:to>
    <xdr:pic>
      <xdr:nvPicPr>
        <xdr:cNvPr id="6" name="Picture 5"/>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681332722" y="9973503"/>
          <a:ext cx="1685763" cy="1558530"/>
        </a:xfrm>
        <a:prstGeom prst="rect">
          <a:avLst/>
        </a:prstGeom>
      </xdr:spPr>
    </xdr:pic>
    <xdr:clientData/>
  </xdr:twoCellAnchor>
  <xdr:twoCellAnchor editAs="oneCell">
    <xdr:from>
      <xdr:col>3</xdr:col>
      <xdr:colOff>485775</xdr:colOff>
      <xdr:row>27</xdr:row>
      <xdr:rowOff>54715</xdr:rowOff>
    </xdr:from>
    <xdr:to>
      <xdr:col>3</xdr:col>
      <xdr:colOff>1190625</xdr:colOff>
      <xdr:row>27</xdr:row>
      <xdr:rowOff>933449</xdr:rowOff>
    </xdr:to>
    <xdr:pic>
      <xdr:nvPicPr>
        <xdr:cNvPr id="5" name="תמונה 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735996625" y="6903190"/>
          <a:ext cx="704850" cy="878734"/>
        </a:xfrm>
        <a:prstGeom prst="rect">
          <a:avLst/>
        </a:prstGeom>
      </xdr:spPr>
    </xdr:pic>
    <xdr:clientData/>
  </xdr:twoCellAnchor>
  <xdr:twoCellAnchor editAs="oneCell">
    <xdr:from>
      <xdr:col>3</xdr:col>
      <xdr:colOff>96663</xdr:colOff>
      <xdr:row>14</xdr:row>
      <xdr:rowOff>602121</xdr:rowOff>
    </xdr:from>
    <xdr:to>
      <xdr:col>3</xdr:col>
      <xdr:colOff>1890212</xdr:colOff>
      <xdr:row>14</xdr:row>
      <xdr:rowOff>1762513</xdr:rowOff>
    </xdr:to>
    <xdr:pic>
      <xdr:nvPicPr>
        <xdr:cNvPr id="7" name="תמונה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681273723" y="12106664"/>
          <a:ext cx="1793549" cy="1160392"/>
        </a:xfrm>
        <a:prstGeom prst="rect">
          <a:avLst/>
        </a:prstGeom>
      </xdr:spPr>
    </xdr:pic>
    <xdr:clientData/>
  </xdr:twoCellAnchor>
  <xdr:twoCellAnchor editAs="oneCell">
    <xdr:from>
      <xdr:col>3</xdr:col>
      <xdr:colOff>163479</xdr:colOff>
      <xdr:row>25</xdr:row>
      <xdr:rowOff>99331</xdr:rowOff>
    </xdr:from>
    <xdr:to>
      <xdr:col>3</xdr:col>
      <xdr:colOff>1458686</xdr:colOff>
      <xdr:row>25</xdr:row>
      <xdr:rowOff>818791</xdr:rowOff>
    </xdr:to>
    <xdr:pic>
      <xdr:nvPicPr>
        <xdr:cNvPr id="18" name="תמונה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91165171" y="10032545"/>
          <a:ext cx="1295207" cy="719460"/>
        </a:xfrm>
        <a:prstGeom prst="rect">
          <a:avLst/>
        </a:prstGeom>
      </xdr:spPr>
    </xdr:pic>
    <xdr:clientData/>
  </xdr:twoCellAnchor>
  <xdr:twoCellAnchor editAs="oneCell">
    <xdr:from>
      <xdr:col>3</xdr:col>
      <xdr:colOff>369794</xdr:colOff>
      <xdr:row>23</xdr:row>
      <xdr:rowOff>107311</xdr:rowOff>
    </xdr:from>
    <xdr:to>
      <xdr:col>3</xdr:col>
      <xdr:colOff>1233206</xdr:colOff>
      <xdr:row>23</xdr:row>
      <xdr:rowOff>1501950</xdr:rowOff>
    </xdr:to>
    <xdr:pic>
      <xdr:nvPicPr>
        <xdr:cNvPr id="19" name="תמונה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09358177" y="8993576"/>
          <a:ext cx="863412" cy="1394639"/>
        </a:xfrm>
        <a:prstGeom prst="rect">
          <a:avLst/>
        </a:prstGeom>
      </xdr:spPr>
    </xdr:pic>
    <xdr:clientData/>
  </xdr:twoCellAnchor>
  <xdr:twoCellAnchor editAs="oneCell">
    <xdr:from>
      <xdr:col>3</xdr:col>
      <xdr:colOff>347383</xdr:colOff>
      <xdr:row>21</xdr:row>
      <xdr:rowOff>917388</xdr:rowOff>
    </xdr:from>
    <xdr:to>
      <xdr:col>3</xdr:col>
      <xdr:colOff>1208503</xdr:colOff>
      <xdr:row>23</xdr:row>
      <xdr:rowOff>64679</xdr:rowOff>
    </xdr:to>
    <xdr:pic>
      <xdr:nvPicPr>
        <xdr:cNvPr id="20" name="תמונה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809382880" y="7775388"/>
          <a:ext cx="861120" cy="1192118"/>
        </a:xfrm>
        <a:prstGeom prst="rect">
          <a:avLst/>
        </a:prstGeom>
      </xdr:spPr>
    </xdr:pic>
    <xdr:clientData/>
  </xdr:twoCellAnchor>
  <xdr:twoCellAnchor editAs="oneCell">
    <xdr:from>
      <xdr:col>3</xdr:col>
      <xdr:colOff>546673</xdr:colOff>
      <xdr:row>21</xdr:row>
      <xdr:rowOff>75385</xdr:rowOff>
    </xdr:from>
    <xdr:to>
      <xdr:col>3</xdr:col>
      <xdr:colOff>1032164</xdr:colOff>
      <xdr:row>21</xdr:row>
      <xdr:rowOff>886740</xdr:rowOff>
    </xdr:to>
    <xdr:pic>
      <xdr:nvPicPr>
        <xdr:cNvPr id="21" name="תמונה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809559219" y="6933385"/>
          <a:ext cx="485491" cy="811355"/>
        </a:xfrm>
        <a:prstGeom prst="rect">
          <a:avLst/>
        </a:prstGeom>
      </xdr:spPr>
    </xdr:pic>
    <xdr:clientData/>
  </xdr:twoCellAnchor>
  <xdr:twoCellAnchor editAs="oneCell">
    <xdr:from>
      <xdr:col>3</xdr:col>
      <xdr:colOff>99391</xdr:colOff>
      <xdr:row>12</xdr:row>
      <xdr:rowOff>750</xdr:rowOff>
    </xdr:from>
    <xdr:to>
      <xdr:col>3</xdr:col>
      <xdr:colOff>1915198</xdr:colOff>
      <xdr:row>13</xdr:row>
      <xdr:rowOff>11281</xdr:rowOff>
    </xdr:to>
    <xdr:pic>
      <xdr:nvPicPr>
        <xdr:cNvPr id="22" name="תמונה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81248737" y="8308207"/>
          <a:ext cx="1815807" cy="1542813"/>
        </a:xfrm>
        <a:prstGeom prst="rect">
          <a:avLst/>
        </a:prstGeom>
      </xdr:spPr>
    </xdr:pic>
    <xdr:clientData/>
  </xdr:twoCellAnchor>
  <xdr:twoCellAnchor editAs="oneCell">
    <xdr:from>
      <xdr:col>3</xdr:col>
      <xdr:colOff>507597</xdr:colOff>
      <xdr:row>7</xdr:row>
      <xdr:rowOff>256761</xdr:rowOff>
    </xdr:from>
    <xdr:to>
      <xdr:col>3</xdr:col>
      <xdr:colOff>1532487</xdr:colOff>
      <xdr:row>8</xdr:row>
      <xdr:rowOff>24885</xdr:rowOff>
    </xdr:to>
    <xdr:pic>
      <xdr:nvPicPr>
        <xdr:cNvPr id="8" name="תמונה 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681631448" y="2559326"/>
          <a:ext cx="1024890" cy="1457776"/>
        </a:xfrm>
        <a:prstGeom prst="rect">
          <a:avLst/>
        </a:prstGeom>
      </xdr:spPr>
    </xdr:pic>
    <xdr:clientData/>
  </xdr:twoCellAnchor>
  <xdr:twoCellAnchor editAs="oneCell">
    <xdr:from>
      <xdr:col>3</xdr:col>
      <xdr:colOff>1548848</xdr:colOff>
      <xdr:row>0</xdr:row>
      <xdr:rowOff>157300</xdr:rowOff>
    </xdr:from>
    <xdr:to>
      <xdr:col>4</xdr:col>
      <xdr:colOff>1224852</xdr:colOff>
      <xdr:row>1</xdr:row>
      <xdr:rowOff>368333</xdr:rowOff>
    </xdr:to>
    <xdr:pic>
      <xdr:nvPicPr>
        <xdr:cNvPr id="12" name="תמונה 11"/>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5229" t="35714" r="6928" b="36975"/>
        <a:stretch/>
      </xdr:blipFill>
      <xdr:spPr>
        <a:xfrm>
          <a:off x="8682527148" y="157300"/>
          <a:ext cx="1605852" cy="525772"/>
        </a:xfrm>
        <a:prstGeom prst="rect">
          <a:avLst/>
        </a:prstGeom>
      </xdr:spPr>
    </xdr:pic>
    <xdr:clientData/>
  </xdr:twoCellAnchor>
  <xdr:twoCellAnchor editAs="oneCell">
    <xdr:from>
      <xdr:col>3</xdr:col>
      <xdr:colOff>0</xdr:colOff>
      <xdr:row>15</xdr:row>
      <xdr:rowOff>405842</xdr:rowOff>
    </xdr:from>
    <xdr:to>
      <xdr:col>4</xdr:col>
      <xdr:colOff>23879</xdr:colOff>
      <xdr:row>15</xdr:row>
      <xdr:rowOff>1670823</xdr:rowOff>
    </xdr:to>
    <xdr:pic>
      <xdr:nvPicPr>
        <xdr:cNvPr id="13" name="תמונה 12"/>
        <xdr:cNvPicPr>
          <a:picLocks noChangeAspect="1"/>
        </xdr:cNvPicPr>
      </xdr:nvPicPr>
      <xdr:blipFill rotWithShape="1">
        <a:blip xmlns:r="http://schemas.openxmlformats.org/officeDocument/2006/relationships" r:embed="rId15" cstate="print">
          <a:extLst>
            <a:ext uri="{BEBA8EAE-BF5A-486C-A8C5-ECC9F3942E4B}">
              <a14:imgProps xmlns:a14="http://schemas.microsoft.com/office/drawing/2010/main">
                <a14:imgLayer r:embed="rId16">
                  <a14:imgEffect>
                    <a14:backgroundRemoval t="17875" b="86875" l="12917" r="85417">
                      <a14:foregroundMark x1="38083" y1="20125" x2="38083" y2="20125"/>
                      <a14:foregroundMark x1="39917" y1="20500" x2="39917" y2="20500"/>
                      <a14:foregroundMark x1="47667" y1="49625" x2="47667" y2="49625"/>
                      <a14:foregroundMark x1="46500" y1="48375" x2="46167" y2="46625"/>
                      <a14:foregroundMark x1="40833" y1="19875" x2="40833" y2="19875"/>
                      <a14:backgroundMark x1="81917" y1="23000" x2="81917" y2="23000"/>
                    </a14:backgroundRemoval>
                  </a14:imgEffect>
                </a14:imgLayer>
              </a14:imgProps>
            </a:ext>
            <a:ext uri="{28A0092B-C50C-407E-A947-70E740481C1C}">
              <a14:useLocalDpi xmlns:a14="http://schemas.microsoft.com/office/drawing/2010/main" val="0"/>
            </a:ext>
          </a:extLst>
        </a:blip>
        <a:srcRect l="13290" t="17076" r="14796" b="13324"/>
        <a:stretch/>
      </xdr:blipFill>
      <xdr:spPr>
        <a:xfrm>
          <a:off x="8681242240" y="14196385"/>
          <a:ext cx="1953727" cy="1264981"/>
        </a:xfrm>
        <a:prstGeom prst="rect">
          <a:avLst/>
        </a:prstGeom>
      </xdr:spPr>
    </xdr:pic>
    <xdr:clientData/>
  </xdr:twoCellAnchor>
  <xdr:twoCellAnchor editAs="oneCell">
    <xdr:from>
      <xdr:col>3</xdr:col>
      <xdr:colOff>646636</xdr:colOff>
      <xdr:row>28</xdr:row>
      <xdr:rowOff>91109</xdr:rowOff>
    </xdr:from>
    <xdr:to>
      <xdr:col>3</xdr:col>
      <xdr:colOff>1316932</xdr:colOff>
      <xdr:row>28</xdr:row>
      <xdr:rowOff>761405</xdr:rowOff>
    </xdr:to>
    <xdr:pic>
      <xdr:nvPicPr>
        <xdr:cNvPr id="14" name="תמונה 13"/>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681847003" y="22760609"/>
          <a:ext cx="670296" cy="670296"/>
        </a:xfrm>
        <a:prstGeom prst="rect">
          <a:avLst/>
        </a:prstGeom>
      </xdr:spPr>
    </xdr:pic>
    <xdr:clientData/>
  </xdr:twoCellAnchor>
  <xdr:twoCellAnchor editAs="oneCell">
    <xdr:from>
      <xdr:col>3</xdr:col>
      <xdr:colOff>0</xdr:colOff>
      <xdr:row>17</xdr:row>
      <xdr:rowOff>0</xdr:rowOff>
    </xdr:from>
    <xdr:to>
      <xdr:col>3</xdr:col>
      <xdr:colOff>304800</xdr:colOff>
      <xdr:row>17</xdr:row>
      <xdr:rowOff>304800</xdr:rowOff>
    </xdr:to>
    <xdr:sp macro="" textlink="">
      <xdr:nvSpPr>
        <xdr:cNvPr id="1025" name="AutoShape 1" descr="×ª××¦××ª ×ª××× × ×¢×××¨ âªFANVIL H2â¬â"/>
        <xdr:cNvSpPr>
          <a:spLocks noChangeAspect="1" noChangeArrowheads="1"/>
        </xdr:cNvSpPr>
      </xdr:nvSpPr>
      <xdr:spPr bwMode="auto">
        <a:xfrm>
          <a:off x="8737120575" y="1589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1026" name="AutoShape 2" descr="×ª××¦××ª ×ª××× × ×¢×××¨ âªFANVIL H2â¬â"/>
        <xdr:cNvSpPr>
          <a:spLocks noChangeAspect="1" noChangeArrowheads="1"/>
        </xdr:cNvSpPr>
      </xdr:nvSpPr>
      <xdr:spPr bwMode="auto">
        <a:xfrm>
          <a:off x="8733053400" y="1158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422414</xdr:colOff>
      <xdr:row>17</xdr:row>
      <xdr:rowOff>34313</xdr:rowOff>
    </xdr:from>
    <xdr:to>
      <xdr:col>3</xdr:col>
      <xdr:colOff>1419418</xdr:colOff>
      <xdr:row>17</xdr:row>
      <xdr:rowOff>853109</xdr:rowOff>
    </xdr:to>
    <xdr:pic>
      <xdr:nvPicPr>
        <xdr:cNvPr id="15" name="תמונה 14"/>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8760" b="8994"/>
        <a:stretch/>
      </xdr:blipFill>
      <xdr:spPr>
        <a:xfrm>
          <a:off x="8681744517" y="15970052"/>
          <a:ext cx="997004" cy="818796"/>
        </a:xfrm>
        <a:prstGeom prst="rect">
          <a:avLst/>
        </a:prstGeom>
      </xdr:spPr>
    </xdr:pic>
    <xdr:clientData/>
  </xdr:twoCellAnchor>
  <xdr:twoCellAnchor editAs="oneCell">
    <xdr:from>
      <xdr:col>3</xdr:col>
      <xdr:colOff>322823</xdr:colOff>
      <xdr:row>18</xdr:row>
      <xdr:rowOff>41412</xdr:rowOff>
    </xdr:from>
    <xdr:to>
      <xdr:col>3</xdr:col>
      <xdr:colOff>1518881</xdr:colOff>
      <xdr:row>18</xdr:row>
      <xdr:rowOff>938646</xdr:rowOff>
    </xdr:to>
    <xdr:pic>
      <xdr:nvPicPr>
        <xdr:cNvPr id="16" name="תמונה 15"/>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11410" b="11898"/>
        <a:stretch/>
      </xdr:blipFill>
      <xdr:spPr>
        <a:xfrm>
          <a:off x="8681645054" y="16871673"/>
          <a:ext cx="1196058" cy="897234"/>
        </a:xfrm>
        <a:prstGeom prst="rect">
          <a:avLst/>
        </a:prstGeom>
      </xdr:spPr>
    </xdr:pic>
    <xdr:clientData/>
  </xdr:twoCellAnchor>
  <xdr:twoCellAnchor editAs="oneCell">
    <xdr:from>
      <xdr:col>3</xdr:col>
      <xdr:colOff>314937</xdr:colOff>
      <xdr:row>19</xdr:row>
      <xdr:rowOff>24847</xdr:rowOff>
    </xdr:from>
    <xdr:to>
      <xdr:col>3</xdr:col>
      <xdr:colOff>1768101</xdr:colOff>
      <xdr:row>19</xdr:row>
      <xdr:rowOff>1150690</xdr:rowOff>
    </xdr:to>
    <xdr:pic>
      <xdr:nvPicPr>
        <xdr:cNvPr id="17" name="תמונה 16"/>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t="10612" b="11912"/>
        <a:stretch/>
      </xdr:blipFill>
      <xdr:spPr>
        <a:xfrm>
          <a:off x="8681395834" y="17824173"/>
          <a:ext cx="1453164" cy="1125843"/>
        </a:xfrm>
        <a:prstGeom prst="rect">
          <a:avLst/>
        </a:prstGeom>
      </xdr:spPr>
    </xdr:pic>
    <xdr:clientData/>
  </xdr:twoCellAnchor>
  <xdr:twoCellAnchor editAs="oneCell">
    <xdr:from>
      <xdr:col>0</xdr:col>
      <xdr:colOff>289892</xdr:colOff>
      <xdr:row>0</xdr:row>
      <xdr:rowOff>140804</xdr:rowOff>
    </xdr:from>
    <xdr:to>
      <xdr:col>2</xdr:col>
      <xdr:colOff>115958</xdr:colOff>
      <xdr:row>1</xdr:row>
      <xdr:rowOff>437637</xdr:rowOff>
    </xdr:to>
    <xdr:pic>
      <xdr:nvPicPr>
        <xdr:cNvPr id="26" name="תמונה 2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689193673" y="140804"/>
          <a:ext cx="1830457" cy="611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142805</xdr:colOff>
      <xdr:row>17</xdr:row>
      <xdr:rowOff>56030</xdr:rowOff>
    </xdr:from>
    <xdr:to>
      <xdr:col>3</xdr:col>
      <xdr:colOff>1805828</xdr:colOff>
      <xdr:row>17</xdr:row>
      <xdr:rowOff>1163173</xdr:rowOff>
    </xdr:to>
    <xdr:pic>
      <xdr:nvPicPr>
        <xdr:cNvPr id="1466" name="Picture 14" descr="snom_meetingpoint_1_we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09334643" y="12192001"/>
          <a:ext cx="1663023" cy="1107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23</xdr:row>
      <xdr:rowOff>190500</xdr:rowOff>
    </xdr:from>
    <xdr:to>
      <xdr:col>3</xdr:col>
      <xdr:colOff>1266825</xdr:colOff>
      <xdr:row>23</xdr:row>
      <xdr:rowOff>838200</xdr:rowOff>
    </xdr:to>
    <xdr:pic>
      <xdr:nvPicPr>
        <xdr:cNvPr id="1467" name="Picture 15" descr="Snom PA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750050" y="10448925"/>
          <a:ext cx="9239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438150</xdr:colOff>
      <xdr:row>22</xdr:row>
      <xdr:rowOff>123825</xdr:rowOff>
    </xdr:from>
    <xdr:to>
      <xdr:col>3</xdr:col>
      <xdr:colOff>1333500</xdr:colOff>
      <xdr:row>22</xdr:row>
      <xdr:rowOff>742950</xdr:rowOff>
    </xdr:to>
    <xdr:pic>
      <xdr:nvPicPr>
        <xdr:cNvPr id="1468" name="il_fi" descr="980c24facb"/>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683375" y="9401175"/>
          <a:ext cx="8953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514350</xdr:colOff>
      <xdr:row>21</xdr:row>
      <xdr:rowOff>171450</xdr:rowOff>
    </xdr:from>
    <xdr:to>
      <xdr:col>3</xdr:col>
      <xdr:colOff>1323975</xdr:colOff>
      <xdr:row>21</xdr:row>
      <xdr:rowOff>904875</xdr:rowOff>
    </xdr:to>
    <xdr:pic>
      <xdr:nvPicPr>
        <xdr:cNvPr id="1469"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692900" y="7486650"/>
          <a:ext cx="809625" cy="7334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3</xdr:col>
      <xdr:colOff>453527</xdr:colOff>
      <xdr:row>12</xdr:row>
      <xdr:rowOff>180976</xdr:rowOff>
    </xdr:from>
    <xdr:to>
      <xdr:col>3</xdr:col>
      <xdr:colOff>1922689</xdr:colOff>
      <xdr:row>12</xdr:row>
      <xdr:rowOff>1627182</xdr:rowOff>
    </xdr:to>
    <xdr:pic>
      <xdr:nvPicPr>
        <xdr:cNvPr id="21" name="Picture 2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35655086" y="4762501"/>
          <a:ext cx="1469162" cy="1446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196352</xdr:colOff>
      <xdr:row>14</xdr:row>
      <xdr:rowOff>133350</xdr:rowOff>
    </xdr:from>
    <xdr:to>
      <xdr:col>3</xdr:col>
      <xdr:colOff>1857376</xdr:colOff>
      <xdr:row>14</xdr:row>
      <xdr:rowOff>1820635</xdr:rowOff>
    </xdr:to>
    <xdr:pic>
      <xdr:nvPicPr>
        <xdr:cNvPr id="22" name="Picture 2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35720399" y="6391275"/>
          <a:ext cx="1661024" cy="1687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318103</xdr:colOff>
      <xdr:row>10</xdr:row>
      <xdr:rowOff>657225</xdr:rowOff>
    </xdr:from>
    <xdr:to>
      <xdr:col>3</xdr:col>
      <xdr:colOff>2046515</xdr:colOff>
      <xdr:row>11</xdr:row>
      <xdr:rowOff>961568</xdr:rowOff>
    </xdr:to>
    <xdr:pic>
      <xdr:nvPicPr>
        <xdr:cNvPr id="23" name="Picture 2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35683660" y="3648075"/>
          <a:ext cx="1728412" cy="1675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830332</xdr:colOff>
      <xdr:row>18</xdr:row>
      <xdr:rowOff>68610</xdr:rowOff>
    </xdr:from>
    <xdr:to>
      <xdr:col>3</xdr:col>
      <xdr:colOff>1754255</xdr:colOff>
      <xdr:row>18</xdr:row>
      <xdr:rowOff>907799</xdr:rowOff>
    </xdr:to>
    <xdr:pic>
      <xdr:nvPicPr>
        <xdr:cNvPr id="24" name="Picture 23"/>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681716136" y="15515675"/>
          <a:ext cx="923923" cy="839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361950</xdr:colOff>
      <xdr:row>9</xdr:row>
      <xdr:rowOff>20371</xdr:rowOff>
    </xdr:from>
    <xdr:to>
      <xdr:col>3</xdr:col>
      <xdr:colOff>1900917</xdr:colOff>
      <xdr:row>10</xdr:row>
      <xdr:rowOff>180786</xdr:rowOff>
    </xdr:to>
    <xdr:pic>
      <xdr:nvPicPr>
        <xdr:cNvPr id="2" name="תמונה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735829258" y="1963471"/>
          <a:ext cx="1538967" cy="1532015"/>
        </a:xfrm>
        <a:prstGeom prst="rect">
          <a:avLst/>
        </a:prstGeom>
      </xdr:spPr>
    </xdr:pic>
    <xdr:clientData/>
  </xdr:twoCellAnchor>
  <xdr:twoCellAnchor>
    <xdr:from>
      <xdr:col>3</xdr:col>
      <xdr:colOff>514350</xdr:colOff>
      <xdr:row>24</xdr:row>
      <xdr:rowOff>171450</xdr:rowOff>
    </xdr:from>
    <xdr:to>
      <xdr:col>3</xdr:col>
      <xdr:colOff>1323975</xdr:colOff>
      <xdr:row>24</xdr:row>
      <xdr:rowOff>904875</xdr:rowOff>
    </xdr:to>
    <xdr:pic>
      <xdr:nvPicPr>
        <xdr:cNvPr id="19"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36253800" y="11639550"/>
          <a:ext cx="809625" cy="7334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3</xdr:col>
      <xdr:colOff>0</xdr:colOff>
      <xdr:row>16</xdr:row>
      <xdr:rowOff>147166</xdr:rowOff>
    </xdr:from>
    <xdr:to>
      <xdr:col>4</xdr:col>
      <xdr:colOff>205067</xdr:colOff>
      <xdr:row>17</xdr:row>
      <xdr:rowOff>156551</xdr:rowOff>
    </xdr:to>
    <xdr:pic>
      <xdr:nvPicPr>
        <xdr:cNvPr id="5" name="תמונה 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735320350" y="10481791"/>
          <a:ext cx="2447925" cy="1835944"/>
        </a:xfrm>
        <a:prstGeom prst="rect">
          <a:avLst/>
        </a:prstGeom>
      </xdr:spPr>
    </xdr:pic>
    <xdr:clientData/>
  </xdr:twoCellAnchor>
  <xdr:twoCellAnchor editAs="oneCell">
    <xdr:from>
      <xdr:col>3</xdr:col>
      <xdr:colOff>291353</xdr:colOff>
      <xdr:row>19</xdr:row>
      <xdr:rowOff>107410</xdr:rowOff>
    </xdr:from>
    <xdr:to>
      <xdr:col>3</xdr:col>
      <xdr:colOff>1736913</xdr:colOff>
      <xdr:row>19</xdr:row>
      <xdr:rowOff>1322295</xdr:rowOff>
    </xdr:to>
    <xdr:pic>
      <xdr:nvPicPr>
        <xdr:cNvPr id="6" name="תמונה 5"/>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3008" t="8201" r="10569" b="6279"/>
        <a:stretch/>
      </xdr:blipFill>
      <xdr:spPr>
        <a:xfrm>
          <a:off x="8809403558" y="14540586"/>
          <a:ext cx="1445560" cy="1214885"/>
        </a:xfrm>
        <a:prstGeom prst="rect">
          <a:avLst/>
        </a:prstGeom>
      </xdr:spPr>
    </xdr:pic>
    <xdr:clientData/>
  </xdr:twoCellAnchor>
  <xdr:twoCellAnchor editAs="oneCell">
    <xdr:from>
      <xdr:col>3</xdr:col>
      <xdr:colOff>538371</xdr:colOff>
      <xdr:row>13</xdr:row>
      <xdr:rowOff>20330</xdr:rowOff>
    </xdr:from>
    <xdr:to>
      <xdr:col>3</xdr:col>
      <xdr:colOff>2183596</xdr:colOff>
      <xdr:row>13</xdr:row>
      <xdr:rowOff>1665555</xdr:rowOff>
    </xdr:to>
    <xdr:pic>
      <xdr:nvPicPr>
        <xdr:cNvPr id="7" name="תמונה 6"/>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9595" t="13766" r="25715" b="6077"/>
        <a:stretch/>
      </xdr:blipFill>
      <xdr:spPr>
        <a:xfrm>
          <a:off x="8681286795" y="6356526"/>
          <a:ext cx="1645225" cy="1645225"/>
        </a:xfrm>
        <a:prstGeom prst="rect">
          <a:avLst/>
        </a:prstGeom>
      </xdr:spPr>
    </xdr:pic>
    <xdr:clientData/>
  </xdr:twoCellAnchor>
  <xdr:twoCellAnchor editAs="oneCell">
    <xdr:from>
      <xdr:col>3</xdr:col>
      <xdr:colOff>123412</xdr:colOff>
      <xdr:row>13</xdr:row>
      <xdr:rowOff>387446</xdr:rowOff>
    </xdr:from>
    <xdr:to>
      <xdr:col>3</xdr:col>
      <xdr:colOff>1734001</xdr:colOff>
      <xdr:row>13</xdr:row>
      <xdr:rowOff>1892728</xdr:rowOff>
    </xdr:to>
    <xdr:pic>
      <xdr:nvPicPr>
        <xdr:cNvPr id="8" name="תמונה 7"/>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7369" t="13530" r="24986" b="7510"/>
        <a:stretch/>
      </xdr:blipFill>
      <xdr:spPr>
        <a:xfrm>
          <a:off x="8735996174" y="6645371"/>
          <a:ext cx="1610589" cy="1505282"/>
        </a:xfrm>
        <a:prstGeom prst="rect">
          <a:avLst/>
        </a:prstGeom>
      </xdr:spPr>
    </xdr:pic>
    <xdr:clientData/>
  </xdr:twoCellAnchor>
  <xdr:twoCellAnchor editAs="oneCell">
    <xdr:from>
      <xdr:col>3</xdr:col>
      <xdr:colOff>285750</xdr:colOff>
      <xdr:row>15</xdr:row>
      <xdr:rowOff>190996</xdr:rowOff>
    </xdr:from>
    <xdr:to>
      <xdr:col>3</xdr:col>
      <xdr:colOff>2162175</xdr:colOff>
      <xdr:row>15</xdr:row>
      <xdr:rowOff>1820609</xdr:rowOff>
    </xdr:to>
    <xdr:pic>
      <xdr:nvPicPr>
        <xdr:cNvPr id="9" name="תמונה 8"/>
        <xdr:cNvPicPr>
          <a:picLocks noChangeAspect="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backgroundRemoval t="5556" b="93699" l="10000" r="90000">
                      <a14:foregroundMark x1="63706" y1="38211" x2="63706" y2="38211"/>
                      <a14:foregroundMark x1="61529" y1="36721" x2="61529" y2="36721"/>
                      <a14:foregroundMark x1="63706" y1="34485" x2="63706" y2="34485"/>
                      <a14:foregroundMark x1="66118" y1="37940" x2="66118" y2="37940"/>
                      <a14:foregroundMark x1="65000" y1="39228" x2="62824" y2="41938"/>
                      <a14:foregroundMark x1="61353" y1="40718" x2="58118" y2="33740"/>
                      <a14:foregroundMark x1="62647" y1="36721" x2="62647" y2="36721"/>
                      <a14:foregroundMark x1="29353" y1="7114" x2="29353" y2="7114"/>
                      <a14:foregroundMark x1="72353" y1="5623" x2="72353" y2="5623"/>
                      <a14:foregroundMark x1="32412" y1="91938" x2="32412" y2="91938"/>
                      <a14:foregroundMark x1="16176" y1="90447" x2="30471" y2="93699"/>
                    </a14:backgroundRemoval>
                  </a14:imgEffect>
                </a14:imgLayer>
              </a14:imgProps>
            </a:ext>
            <a:ext uri="{28A0092B-C50C-407E-A947-70E740481C1C}">
              <a14:useLocalDpi xmlns:a14="http://schemas.microsoft.com/office/drawing/2010/main" val="0"/>
            </a:ext>
          </a:extLst>
        </a:blip>
        <a:stretch>
          <a:fillRect/>
        </a:stretch>
      </xdr:blipFill>
      <xdr:spPr>
        <a:xfrm>
          <a:off x="8735568000" y="12011521"/>
          <a:ext cx="1876425" cy="1629613"/>
        </a:xfrm>
        <a:prstGeom prst="rect">
          <a:avLst/>
        </a:prstGeom>
      </xdr:spPr>
    </xdr:pic>
    <xdr:clientData/>
  </xdr:twoCellAnchor>
  <xdr:twoCellAnchor editAs="oneCell">
    <xdr:from>
      <xdr:col>3</xdr:col>
      <xdr:colOff>0</xdr:colOff>
      <xdr:row>15</xdr:row>
      <xdr:rowOff>743250</xdr:rowOff>
    </xdr:from>
    <xdr:to>
      <xdr:col>3</xdr:col>
      <xdr:colOff>1462988</xdr:colOff>
      <xdr:row>15</xdr:row>
      <xdr:rowOff>2209799</xdr:rowOff>
    </xdr:to>
    <xdr:pic>
      <xdr:nvPicPr>
        <xdr:cNvPr id="10" name="תמונה 9"/>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9459" t="11219" r="20596" b="6066"/>
        <a:stretch/>
      </xdr:blipFill>
      <xdr:spPr>
        <a:xfrm>
          <a:off x="8736282375" y="12563775"/>
          <a:ext cx="1462988" cy="1466549"/>
        </a:xfrm>
        <a:prstGeom prst="rect">
          <a:avLst/>
        </a:prstGeom>
      </xdr:spPr>
    </xdr:pic>
    <xdr:clientData/>
  </xdr:twoCellAnchor>
  <xdr:twoCellAnchor editAs="oneCell">
    <xdr:from>
      <xdr:col>3</xdr:col>
      <xdr:colOff>353139</xdr:colOff>
      <xdr:row>18</xdr:row>
      <xdr:rowOff>119676</xdr:rowOff>
    </xdr:from>
    <xdr:to>
      <xdr:col>3</xdr:col>
      <xdr:colOff>1271001</xdr:colOff>
      <xdr:row>18</xdr:row>
      <xdr:rowOff>961045</xdr:rowOff>
    </xdr:to>
    <xdr:pic>
      <xdr:nvPicPr>
        <xdr:cNvPr id="11" name="תמונה 10"/>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1875" t="28805" r="28087" b="20403"/>
        <a:stretch/>
      </xdr:blipFill>
      <xdr:spPr>
        <a:xfrm>
          <a:off x="8682199390" y="15566741"/>
          <a:ext cx="917862" cy="841369"/>
        </a:xfrm>
        <a:prstGeom prst="rect">
          <a:avLst/>
        </a:prstGeom>
      </xdr:spPr>
    </xdr:pic>
    <xdr:clientData/>
  </xdr:twoCellAnchor>
  <xdr:twoCellAnchor editAs="oneCell">
    <xdr:from>
      <xdr:col>3</xdr:col>
      <xdr:colOff>1748872</xdr:colOff>
      <xdr:row>1</xdr:row>
      <xdr:rowOff>44607</xdr:rowOff>
    </xdr:from>
    <xdr:to>
      <xdr:col>4</xdr:col>
      <xdr:colOff>1390650</xdr:colOff>
      <xdr:row>1</xdr:row>
      <xdr:rowOff>575641</xdr:rowOff>
    </xdr:to>
    <xdr:pic>
      <xdr:nvPicPr>
        <xdr:cNvPr id="12" name="תמונה 11"/>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4933" t="29867" r="13866" b="29066"/>
        <a:stretch/>
      </xdr:blipFill>
      <xdr:spPr>
        <a:xfrm>
          <a:off x="8736815775" y="1187607"/>
          <a:ext cx="1880153" cy="531034"/>
        </a:xfrm>
        <a:prstGeom prst="rect">
          <a:avLst/>
        </a:prstGeom>
      </xdr:spPr>
    </xdr:pic>
    <xdr:clientData/>
  </xdr:twoCellAnchor>
  <xdr:twoCellAnchor editAs="oneCell">
    <xdr:from>
      <xdr:col>0</xdr:col>
      <xdr:colOff>251792</xdr:colOff>
      <xdr:row>1</xdr:row>
      <xdr:rowOff>36029</xdr:rowOff>
    </xdr:from>
    <xdr:to>
      <xdr:col>2</xdr:col>
      <xdr:colOff>39758</xdr:colOff>
      <xdr:row>1</xdr:row>
      <xdr:rowOff>656712</xdr:rowOff>
    </xdr:to>
    <xdr:pic>
      <xdr:nvPicPr>
        <xdr:cNvPr id="27" name="תמונה 26"/>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744034067" y="1179029"/>
          <a:ext cx="1835841" cy="6206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1880151</xdr:colOff>
      <xdr:row>0</xdr:row>
      <xdr:rowOff>99391</xdr:rowOff>
    </xdr:from>
    <xdr:to>
      <xdr:col>4</xdr:col>
      <xdr:colOff>1261854</xdr:colOff>
      <xdr:row>1</xdr:row>
      <xdr:rowOff>636982</xdr:rowOff>
    </xdr:to>
    <xdr:pic>
      <xdr:nvPicPr>
        <xdr:cNvPr id="2308"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4469689" y="99391"/>
          <a:ext cx="1352964" cy="70324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389165</xdr:colOff>
      <xdr:row>10</xdr:row>
      <xdr:rowOff>24849</xdr:rowOff>
    </xdr:from>
    <xdr:to>
      <xdr:col>3</xdr:col>
      <xdr:colOff>1458982</xdr:colOff>
      <xdr:row>10</xdr:row>
      <xdr:rowOff>928481</xdr:rowOff>
    </xdr:to>
    <xdr:pic>
      <xdr:nvPicPr>
        <xdr:cNvPr id="17" name="Picture 1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83701062" y="3967371"/>
          <a:ext cx="1069817" cy="903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381000</xdr:colOff>
      <xdr:row>12</xdr:row>
      <xdr:rowOff>85725</xdr:rowOff>
    </xdr:from>
    <xdr:to>
      <xdr:col>3</xdr:col>
      <xdr:colOff>1409700</xdr:colOff>
      <xdr:row>12</xdr:row>
      <xdr:rowOff>914400</xdr:rowOff>
    </xdr:to>
    <xdr:pic>
      <xdr:nvPicPr>
        <xdr:cNvPr id="18" name="Picture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36587175" y="3324225"/>
          <a:ext cx="1028700"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371475</xdr:colOff>
      <xdr:row>13</xdr:row>
      <xdr:rowOff>76200</xdr:rowOff>
    </xdr:from>
    <xdr:to>
      <xdr:col>3</xdr:col>
      <xdr:colOff>1552575</xdr:colOff>
      <xdr:row>13</xdr:row>
      <xdr:rowOff>942975</xdr:rowOff>
    </xdr:to>
    <xdr:pic>
      <xdr:nvPicPr>
        <xdr:cNvPr id="19" name="Picture 1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38396925" y="4972050"/>
          <a:ext cx="118110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447675</xdr:colOff>
      <xdr:row>16</xdr:row>
      <xdr:rowOff>57150</xdr:rowOff>
    </xdr:from>
    <xdr:to>
      <xdr:col>3</xdr:col>
      <xdr:colOff>1533525</xdr:colOff>
      <xdr:row>16</xdr:row>
      <xdr:rowOff>923925</xdr:rowOff>
    </xdr:to>
    <xdr:pic>
      <xdr:nvPicPr>
        <xdr:cNvPr id="20" name="Picture 1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36463350" y="5410200"/>
          <a:ext cx="10858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447675</xdr:colOff>
      <xdr:row>17</xdr:row>
      <xdr:rowOff>38100</xdr:rowOff>
    </xdr:from>
    <xdr:to>
      <xdr:col>3</xdr:col>
      <xdr:colOff>1524000</xdr:colOff>
      <xdr:row>17</xdr:row>
      <xdr:rowOff>923925</xdr:rowOff>
    </xdr:to>
    <xdr:pic>
      <xdr:nvPicPr>
        <xdr:cNvPr id="21" name="Picture 20"/>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36472875" y="6372225"/>
          <a:ext cx="1076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609600</xdr:colOff>
      <xdr:row>21</xdr:row>
      <xdr:rowOff>47625</xdr:rowOff>
    </xdr:from>
    <xdr:to>
      <xdr:col>3</xdr:col>
      <xdr:colOff>1466850</xdr:colOff>
      <xdr:row>21</xdr:row>
      <xdr:rowOff>895350</xdr:rowOff>
    </xdr:to>
    <xdr:pic>
      <xdr:nvPicPr>
        <xdr:cNvPr id="22" name="Picture 21"/>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36530025" y="7515225"/>
          <a:ext cx="85725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472110</xdr:colOff>
      <xdr:row>7</xdr:row>
      <xdr:rowOff>61107</xdr:rowOff>
    </xdr:from>
    <xdr:to>
      <xdr:col>3</xdr:col>
      <xdr:colOff>1379468</xdr:colOff>
      <xdr:row>7</xdr:row>
      <xdr:rowOff>953189</xdr:rowOff>
    </xdr:to>
    <xdr:pic>
      <xdr:nvPicPr>
        <xdr:cNvPr id="27" name="Picture 26"/>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683780576" y="1932977"/>
          <a:ext cx="907358" cy="892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600074</xdr:colOff>
      <xdr:row>5</xdr:row>
      <xdr:rowOff>38100</xdr:rowOff>
    </xdr:from>
    <xdr:to>
      <xdr:col>3</xdr:col>
      <xdr:colOff>1190624</xdr:colOff>
      <xdr:row>5</xdr:row>
      <xdr:rowOff>620524</xdr:rowOff>
    </xdr:to>
    <xdr:pic>
      <xdr:nvPicPr>
        <xdr:cNvPr id="29" name="Picture 28"/>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736806251" y="1000125"/>
          <a:ext cx="590550" cy="582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233362</xdr:colOff>
      <xdr:row>22</xdr:row>
      <xdr:rowOff>19050</xdr:rowOff>
    </xdr:from>
    <xdr:to>
      <xdr:col>3</xdr:col>
      <xdr:colOff>1657350</xdr:colOff>
      <xdr:row>22</xdr:row>
      <xdr:rowOff>895350</xdr:rowOff>
    </xdr:to>
    <xdr:pic>
      <xdr:nvPicPr>
        <xdr:cNvPr id="26" name="Picture 25"/>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738292150" y="9144000"/>
          <a:ext cx="1423988" cy="8763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xdr:col>
      <xdr:colOff>342900</xdr:colOff>
      <xdr:row>14</xdr:row>
      <xdr:rowOff>98078</xdr:rowOff>
    </xdr:from>
    <xdr:to>
      <xdr:col>3</xdr:col>
      <xdr:colOff>1676400</xdr:colOff>
      <xdr:row>15</xdr:row>
      <xdr:rowOff>4136</xdr:rowOff>
    </xdr:to>
    <xdr:pic>
      <xdr:nvPicPr>
        <xdr:cNvPr id="31" name="Picture 30"/>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738273100" y="5975003"/>
          <a:ext cx="1333500" cy="887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590550</xdr:colOff>
      <xdr:row>26</xdr:row>
      <xdr:rowOff>57149</xdr:rowOff>
    </xdr:from>
    <xdr:to>
      <xdr:col>3</xdr:col>
      <xdr:colOff>1352549</xdr:colOff>
      <xdr:row>26</xdr:row>
      <xdr:rowOff>914398</xdr:rowOff>
    </xdr:to>
    <xdr:pic>
      <xdr:nvPicPr>
        <xdr:cNvPr id="34" name="Picture 3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738596951" y="13106399"/>
          <a:ext cx="761999"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436811</xdr:colOff>
      <xdr:row>24</xdr:row>
      <xdr:rowOff>47625</xdr:rowOff>
    </xdr:from>
    <xdr:to>
      <xdr:col>3</xdr:col>
      <xdr:colOff>1390650</xdr:colOff>
      <xdr:row>24</xdr:row>
      <xdr:rowOff>925981</xdr:rowOff>
    </xdr:to>
    <xdr:pic>
      <xdr:nvPicPr>
        <xdr:cNvPr id="2" name="Picture 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738558850" y="11134725"/>
          <a:ext cx="953839" cy="878356"/>
        </a:xfrm>
        <a:prstGeom prst="rect">
          <a:avLst/>
        </a:prstGeom>
      </xdr:spPr>
    </xdr:pic>
    <xdr:clientData/>
  </xdr:twoCellAnchor>
  <xdr:twoCellAnchor editAs="oneCell">
    <xdr:from>
      <xdr:col>3</xdr:col>
      <xdr:colOff>708965</xdr:colOff>
      <xdr:row>25</xdr:row>
      <xdr:rowOff>47625</xdr:rowOff>
    </xdr:from>
    <xdr:to>
      <xdr:col>3</xdr:col>
      <xdr:colOff>1143000</xdr:colOff>
      <xdr:row>25</xdr:row>
      <xdr:rowOff>895350</xdr:rowOff>
    </xdr:to>
    <xdr:pic>
      <xdr:nvPicPr>
        <xdr:cNvPr id="3" name="Picture 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738806500" y="12115800"/>
          <a:ext cx="434035" cy="847725"/>
        </a:xfrm>
        <a:prstGeom prst="rect">
          <a:avLst/>
        </a:prstGeom>
      </xdr:spPr>
    </xdr:pic>
    <xdr:clientData/>
  </xdr:twoCellAnchor>
  <xdr:twoCellAnchor editAs="oneCell">
    <xdr:from>
      <xdr:col>3</xdr:col>
      <xdr:colOff>609601</xdr:colOff>
      <xdr:row>23</xdr:row>
      <xdr:rowOff>76201</xdr:rowOff>
    </xdr:from>
    <xdr:to>
      <xdr:col>3</xdr:col>
      <xdr:colOff>1162050</xdr:colOff>
      <xdr:row>23</xdr:row>
      <xdr:rowOff>933450</xdr:rowOff>
    </xdr:to>
    <xdr:pic>
      <xdr:nvPicPr>
        <xdr:cNvPr id="28" name="Picture 27"/>
        <xdr:cNvPicPr>
          <a:picLocks noChangeAspect="1" noChangeArrowheads="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rightnessContrast contrast="-40000"/>
                  </a14:imgEffect>
                </a14:imgLayer>
              </a14:imgProps>
            </a:ext>
            <a:ext uri="{28A0092B-C50C-407E-A947-70E740481C1C}">
              <a14:useLocalDpi xmlns:a14="http://schemas.microsoft.com/office/drawing/2010/main" val="0"/>
            </a:ext>
          </a:extLst>
        </a:blip>
        <a:srcRect/>
        <a:stretch>
          <a:fillRect/>
        </a:stretch>
      </xdr:blipFill>
      <xdr:spPr bwMode="auto">
        <a:xfrm>
          <a:off x="8738787450" y="11163301"/>
          <a:ext cx="552449"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437516</xdr:colOff>
      <xdr:row>8</xdr:row>
      <xdr:rowOff>25772</xdr:rowOff>
    </xdr:from>
    <xdr:to>
      <xdr:col>3</xdr:col>
      <xdr:colOff>1483776</xdr:colOff>
      <xdr:row>8</xdr:row>
      <xdr:rowOff>888724</xdr:rowOff>
    </xdr:to>
    <xdr:pic>
      <xdr:nvPicPr>
        <xdr:cNvPr id="5" name="תמונה 4"/>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683676268" y="2908120"/>
          <a:ext cx="1046260" cy="862952"/>
        </a:xfrm>
        <a:prstGeom prst="rect">
          <a:avLst/>
        </a:prstGeom>
      </xdr:spPr>
    </xdr:pic>
    <xdr:clientData/>
  </xdr:twoCellAnchor>
  <xdr:twoCellAnchor editAs="oneCell">
    <xdr:from>
      <xdr:col>3</xdr:col>
      <xdr:colOff>363376</xdr:colOff>
      <xdr:row>10</xdr:row>
      <xdr:rowOff>919369</xdr:rowOff>
    </xdr:from>
    <xdr:to>
      <xdr:col>3</xdr:col>
      <xdr:colOff>1591036</xdr:colOff>
      <xdr:row>12</xdr:row>
      <xdr:rowOff>61291</xdr:rowOff>
    </xdr:to>
    <xdr:pic>
      <xdr:nvPicPr>
        <xdr:cNvPr id="6" name="תמונה 5"/>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683569008" y="4861891"/>
          <a:ext cx="1227660" cy="1030357"/>
        </a:xfrm>
        <a:prstGeom prst="rect">
          <a:avLst/>
        </a:prstGeom>
      </xdr:spPr>
    </xdr:pic>
    <xdr:clientData/>
  </xdr:twoCellAnchor>
  <xdr:twoCellAnchor editAs="oneCell">
    <xdr:from>
      <xdr:col>3</xdr:col>
      <xdr:colOff>57979</xdr:colOff>
      <xdr:row>19</xdr:row>
      <xdr:rowOff>82826</xdr:rowOff>
    </xdr:from>
    <xdr:to>
      <xdr:col>3</xdr:col>
      <xdr:colOff>1811567</xdr:colOff>
      <xdr:row>19</xdr:row>
      <xdr:rowOff>901976</xdr:rowOff>
    </xdr:to>
    <xdr:pic>
      <xdr:nvPicPr>
        <xdr:cNvPr id="23" name="Picture 15"/>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683348477" y="11131826"/>
          <a:ext cx="1753588"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284923</xdr:colOff>
      <xdr:row>0</xdr:row>
      <xdr:rowOff>151985</xdr:rowOff>
    </xdr:from>
    <xdr:to>
      <xdr:col>2</xdr:col>
      <xdr:colOff>158614</xdr:colOff>
      <xdr:row>1</xdr:row>
      <xdr:rowOff>619026</xdr:rowOff>
    </xdr:to>
    <xdr:pic>
      <xdr:nvPicPr>
        <xdr:cNvPr id="32" name="תמונה 31"/>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691171973" y="151985"/>
          <a:ext cx="1836669" cy="632693"/>
        </a:xfrm>
        <a:prstGeom prst="rect">
          <a:avLst/>
        </a:prstGeom>
      </xdr:spPr>
    </xdr:pic>
    <xdr:clientData/>
  </xdr:twoCellAnchor>
  <xdr:oneCellAnchor>
    <xdr:from>
      <xdr:col>3</xdr:col>
      <xdr:colOff>364020</xdr:colOff>
      <xdr:row>29</xdr:row>
      <xdr:rowOff>37686</xdr:rowOff>
    </xdr:from>
    <xdr:ext cx="1019175" cy="542925"/>
    <xdr:pic>
      <xdr:nvPicPr>
        <xdr:cNvPr id="33" name="Picture 15"/>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686319609" y="19468686"/>
          <a:ext cx="1019175" cy="542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222388</xdr:colOff>
      <xdr:row>32</xdr:row>
      <xdr:rowOff>84069</xdr:rowOff>
    </xdr:from>
    <xdr:ext cx="1362075" cy="523875"/>
    <xdr:pic>
      <xdr:nvPicPr>
        <xdr:cNvPr id="35" name="Picture 17"/>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686118341" y="21353808"/>
          <a:ext cx="1362075"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109330</xdr:colOff>
      <xdr:row>33</xdr:row>
      <xdr:rowOff>82412</xdr:rowOff>
    </xdr:from>
    <xdr:ext cx="1466850" cy="485775"/>
    <xdr:pic>
      <xdr:nvPicPr>
        <xdr:cNvPr id="36" name="Picture 18"/>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8686126624" y="21965064"/>
          <a:ext cx="1466850" cy="485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245165</xdr:colOff>
      <xdr:row>30</xdr:row>
      <xdr:rowOff>60463</xdr:rowOff>
    </xdr:from>
    <xdr:ext cx="1295400" cy="514350"/>
    <xdr:pic>
      <xdr:nvPicPr>
        <xdr:cNvPr id="37" name="Picture 19"/>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8686162239" y="20104376"/>
          <a:ext cx="1295400"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142461</xdr:colOff>
      <xdr:row>34</xdr:row>
      <xdr:rowOff>173521</xdr:rowOff>
    </xdr:from>
    <xdr:ext cx="1495425" cy="485775"/>
    <xdr:pic>
      <xdr:nvPicPr>
        <xdr:cNvPr id="38" name="Picture 21"/>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8686064918" y="22669086"/>
          <a:ext cx="1495425" cy="485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199197</xdr:colOff>
      <xdr:row>37</xdr:row>
      <xdr:rowOff>64190</xdr:rowOff>
    </xdr:from>
    <xdr:ext cx="1457325" cy="504825"/>
    <xdr:pic>
      <xdr:nvPicPr>
        <xdr:cNvPr id="39" name="Picture 22"/>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686046282" y="24100320"/>
          <a:ext cx="1457325" cy="504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428211</xdr:colOff>
      <xdr:row>28</xdr:row>
      <xdr:rowOff>199342</xdr:rowOff>
    </xdr:from>
    <xdr:ext cx="847725" cy="197426"/>
    <xdr:pic>
      <xdr:nvPicPr>
        <xdr:cNvPr id="40" name="Picture 20"/>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8686426868" y="19017429"/>
          <a:ext cx="847725" cy="1974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342486</xdr:colOff>
      <xdr:row>31</xdr:row>
      <xdr:rowOff>118856</xdr:rowOff>
    </xdr:from>
    <xdr:ext cx="1133474" cy="463451"/>
    <xdr:pic>
      <xdr:nvPicPr>
        <xdr:cNvPr id="41" name="Picture 27"/>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686226844" y="20775682"/>
          <a:ext cx="1133474" cy="4634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xdr:from>
          <xdr:col>3</xdr:col>
          <xdr:colOff>238125</xdr:colOff>
          <xdr:row>35</xdr:row>
          <xdr:rowOff>247650</xdr:rowOff>
        </xdr:from>
        <xdr:to>
          <xdr:col>3</xdr:col>
          <xdr:colOff>1581150</xdr:colOff>
          <xdr:row>35</xdr:row>
          <xdr:rowOff>504825</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3</xdr:col>
      <xdr:colOff>180371</xdr:colOff>
      <xdr:row>42</xdr:row>
      <xdr:rowOff>446487</xdr:rowOff>
    </xdr:from>
    <xdr:to>
      <xdr:col>3</xdr:col>
      <xdr:colOff>1766300</xdr:colOff>
      <xdr:row>42</xdr:row>
      <xdr:rowOff>853707</xdr:rowOff>
    </xdr:to>
    <xdr:pic>
      <xdr:nvPicPr>
        <xdr:cNvPr id="46" name="תמונה 45"/>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8685936504" y="28872400"/>
          <a:ext cx="1585929" cy="407220"/>
        </a:xfrm>
        <a:prstGeom prst="rect">
          <a:avLst/>
        </a:prstGeom>
      </xdr:spPr>
    </xdr:pic>
    <xdr:clientData/>
  </xdr:twoCellAnchor>
  <xdr:twoCellAnchor editAs="oneCell">
    <xdr:from>
      <xdr:col>3</xdr:col>
      <xdr:colOff>140805</xdr:colOff>
      <xdr:row>40</xdr:row>
      <xdr:rowOff>352576</xdr:rowOff>
    </xdr:from>
    <xdr:to>
      <xdr:col>3</xdr:col>
      <xdr:colOff>1777700</xdr:colOff>
      <xdr:row>40</xdr:row>
      <xdr:rowOff>1001878</xdr:rowOff>
    </xdr:to>
    <xdr:pic>
      <xdr:nvPicPr>
        <xdr:cNvPr id="47" name="תמונה 46"/>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8685925104" y="26417946"/>
          <a:ext cx="1636895" cy="649302"/>
        </a:xfrm>
        <a:prstGeom prst="rect">
          <a:avLst/>
        </a:prstGeom>
      </xdr:spPr>
    </xdr:pic>
    <xdr:clientData/>
  </xdr:twoCellAnchor>
  <xdr:twoCellAnchor editAs="oneCell">
    <xdr:from>
      <xdr:col>3</xdr:col>
      <xdr:colOff>205334</xdr:colOff>
      <xdr:row>41</xdr:row>
      <xdr:rowOff>343907</xdr:rowOff>
    </xdr:from>
    <xdr:to>
      <xdr:col>3</xdr:col>
      <xdr:colOff>1797368</xdr:colOff>
      <xdr:row>41</xdr:row>
      <xdr:rowOff>900771</xdr:rowOff>
    </xdr:to>
    <xdr:pic>
      <xdr:nvPicPr>
        <xdr:cNvPr id="48" name="תמונה 47"/>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t="29243" b="28692"/>
        <a:stretch/>
      </xdr:blipFill>
      <xdr:spPr>
        <a:xfrm>
          <a:off x="8685905436" y="27626820"/>
          <a:ext cx="1592034" cy="556864"/>
        </a:xfrm>
        <a:prstGeom prst="rect">
          <a:avLst/>
        </a:prstGeom>
      </xdr:spPr>
    </xdr:pic>
    <xdr:clientData/>
  </xdr:twoCellAnchor>
  <xdr:twoCellAnchor editAs="oneCell">
    <xdr:from>
      <xdr:col>3</xdr:col>
      <xdr:colOff>435255</xdr:colOff>
      <xdr:row>39</xdr:row>
      <xdr:rowOff>333115</xdr:rowOff>
    </xdr:from>
    <xdr:to>
      <xdr:col>3</xdr:col>
      <xdr:colOff>1499152</xdr:colOff>
      <xdr:row>39</xdr:row>
      <xdr:rowOff>1048034</xdr:rowOff>
    </xdr:to>
    <xdr:pic>
      <xdr:nvPicPr>
        <xdr:cNvPr id="49" name="תמונה 48"/>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686203652" y="25180941"/>
          <a:ext cx="1063897" cy="7149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238125</xdr:colOff>
      <xdr:row>1</xdr:row>
      <xdr:rowOff>0</xdr:rowOff>
    </xdr:from>
    <xdr:to>
      <xdr:col>3</xdr:col>
      <xdr:colOff>3305175</xdr:colOff>
      <xdr:row>2</xdr:row>
      <xdr:rowOff>133350</xdr:rowOff>
    </xdr:to>
    <xdr:sp macro="" textlink="">
      <xdr:nvSpPr>
        <xdr:cNvPr id="2" name="TextBox 1"/>
        <xdr:cNvSpPr txBox="1"/>
      </xdr:nvSpPr>
      <xdr:spPr>
        <a:xfrm>
          <a:off x="8737530150" y="161925"/>
          <a:ext cx="4010025" cy="295275"/>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en-US" sz="1100" b="1" baseline="0"/>
            <a:t>Jusan - FIDELITY CONTACT CENTER</a:t>
          </a:r>
          <a:endParaRPr lang="he-IL" sz="1100" b="1"/>
        </a:p>
      </xdr:txBody>
    </xdr:sp>
    <xdr:clientData/>
  </xdr:twoCellAnchor>
  <xdr:twoCellAnchor editAs="oneCell">
    <xdr:from>
      <xdr:col>1</xdr:col>
      <xdr:colOff>0</xdr:colOff>
      <xdr:row>0</xdr:row>
      <xdr:rowOff>28575</xdr:rowOff>
    </xdr:from>
    <xdr:to>
      <xdr:col>1</xdr:col>
      <xdr:colOff>847725</xdr:colOff>
      <xdr:row>3</xdr:row>
      <xdr:rowOff>136208</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42321225" y="28575"/>
          <a:ext cx="847725" cy="593408"/>
        </a:xfrm>
        <a:prstGeom prst="rect">
          <a:avLst/>
        </a:prstGeom>
      </xdr:spPr>
    </xdr:pic>
    <xdr:clientData/>
  </xdr:twoCellAnchor>
  <xdr:twoCellAnchor editAs="oneCell">
    <xdr:from>
      <xdr:col>3</xdr:col>
      <xdr:colOff>3495675</xdr:colOff>
      <xdr:row>0</xdr:row>
      <xdr:rowOff>66675</xdr:rowOff>
    </xdr:from>
    <xdr:to>
      <xdr:col>6</xdr:col>
      <xdr:colOff>95250</xdr:colOff>
      <xdr:row>3</xdr:row>
      <xdr:rowOff>89205</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35929950" y="66675"/>
          <a:ext cx="1409700" cy="5083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904875</xdr:colOff>
      <xdr:row>1</xdr:row>
      <xdr:rowOff>9525</xdr:rowOff>
    </xdr:from>
    <xdr:to>
      <xdr:col>5</xdr:col>
      <xdr:colOff>9525</xdr:colOff>
      <xdr:row>2</xdr:row>
      <xdr:rowOff>142875</xdr:rowOff>
    </xdr:to>
    <xdr:sp macro="" textlink="">
      <xdr:nvSpPr>
        <xdr:cNvPr id="2" name="TextBox 1"/>
        <xdr:cNvSpPr txBox="1"/>
      </xdr:nvSpPr>
      <xdr:spPr>
        <a:xfrm>
          <a:off x="8737987350" y="171450"/>
          <a:ext cx="3914775" cy="295275"/>
        </a:xfrm>
        <a:prstGeom prst="rect">
          <a:avLst/>
        </a:prstGeom>
        <a:solidFill>
          <a:schemeClr val="tx2">
            <a:lumMod val="60000"/>
            <a:lumOff val="40000"/>
            <a:alpha val="67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1100" b="1" baseline="0"/>
            <a:t>מוצרי </a:t>
          </a:r>
          <a:r>
            <a:rPr lang="" sz="1100" b="1" baseline="0"/>
            <a:t> </a:t>
          </a:r>
          <a:r>
            <a:rPr lang="en-US" sz="1100" b="1" baseline="0"/>
            <a:t>WIFI</a:t>
          </a:r>
          <a:r>
            <a:rPr lang="he-IL" sz="1100" b="1" baseline="0"/>
            <a:t> </a:t>
          </a:r>
          <a:r>
            <a:rPr lang="" sz="1100" b="1" baseline="0"/>
            <a:t>)</a:t>
          </a:r>
          <a:r>
            <a:rPr lang="he-IL" sz="1100" b="1" baseline="0"/>
            <a:t>- גראנדסטרים ארה"ב</a:t>
          </a:r>
          <a:endParaRPr lang="he-IL" sz="1100" b="1"/>
        </a:p>
      </xdr:txBody>
    </xdr:sp>
    <xdr:clientData/>
  </xdr:twoCellAnchor>
  <xdr:twoCellAnchor editAs="oneCell">
    <xdr:from>
      <xdr:col>5</xdr:col>
      <xdr:colOff>598042</xdr:colOff>
      <xdr:row>5</xdr:row>
      <xdr:rowOff>95250</xdr:rowOff>
    </xdr:from>
    <xdr:to>
      <xdr:col>5</xdr:col>
      <xdr:colOff>1209675</xdr:colOff>
      <xdr:row>5</xdr:row>
      <xdr:rowOff>647700</xdr:rowOff>
    </xdr:to>
    <xdr:pic>
      <xdr:nvPicPr>
        <xdr:cNvPr id="8"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6787200" y="1057275"/>
          <a:ext cx="611633"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95250</xdr:colOff>
      <xdr:row>5</xdr:row>
      <xdr:rowOff>123825</xdr:rowOff>
    </xdr:from>
    <xdr:to>
      <xdr:col>4</xdr:col>
      <xdr:colOff>447675</xdr:colOff>
      <xdr:row>5</xdr:row>
      <xdr:rowOff>600075</xdr:rowOff>
    </xdr:to>
    <xdr:sp macro="" textlink="">
      <xdr:nvSpPr>
        <xdr:cNvPr id="9" name="TextBox 8"/>
        <xdr:cNvSpPr txBox="1"/>
      </xdr:nvSpPr>
      <xdr:spPr>
        <a:xfrm>
          <a:off x="8738120700" y="1085850"/>
          <a:ext cx="962025"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900"/>
            <a:t>10%</a:t>
          </a:r>
          <a:r>
            <a:rPr lang="he-IL" sz="900" baseline="0"/>
            <a:t> מערך הציוד המוזמן </a:t>
          </a:r>
          <a:endParaRPr lang="he-IL" sz="900"/>
        </a:p>
      </xdr:txBody>
    </xdr:sp>
    <xdr:clientData/>
  </xdr:twoCellAnchor>
  <xdr:twoCellAnchor editAs="oneCell">
    <xdr:from>
      <xdr:col>5</xdr:col>
      <xdr:colOff>314325</xdr:colOff>
      <xdr:row>7</xdr:row>
      <xdr:rowOff>361951</xdr:rowOff>
    </xdr:from>
    <xdr:to>
      <xdr:col>5</xdr:col>
      <xdr:colOff>1523999</xdr:colOff>
      <xdr:row>7</xdr:row>
      <xdr:rowOff>712191</xdr:rowOff>
    </xdr:to>
    <xdr:pic>
      <xdr:nvPicPr>
        <xdr:cNvPr id="10" name="Picture 9"/>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8736472876" y="2162176"/>
          <a:ext cx="1209674" cy="35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495300</xdr:colOff>
      <xdr:row>8</xdr:row>
      <xdr:rowOff>38101</xdr:rowOff>
    </xdr:from>
    <xdr:to>
      <xdr:col>5</xdr:col>
      <xdr:colOff>1362075</xdr:colOff>
      <xdr:row>8</xdr:row>
      <xdr:rowOff>884873</xdr:rowOff>
    </xdr:to>
    <xdr:pic>
      <xdr:nvPicPr>
        <xdr:cNvPr id="16" name="Picture 15"/>
        <xdr:cNvPicPr>
          <a:picLocks noChangeAspect="1" noChangeArrowheads="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8736634800" y="2819401"/>
          <a:ext cx="866775" cy="846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447675</xdr:colOff>
      <xdr:row>9</xdr:row>
      <xdr:rowOff>104775</xdr:rowOff>
    </xdr:from>
    <xdr:to>
      <xdr:col>5</xdr:col>
      <xdr:colOff>1314450</xdr:colOff>
      <xdr:row>9</xdr:row>
      <xdr:rowOff>951547</xdr:rowOff>
    </xdr:to>
    <xdr:pic>
      <xdr:nvPicPr>
        <xdr:cNvPr id="20" name="Picture 19"/>
        <xdr:cNvPicPr>
          <a:picLocks noChangeAspect="1" noChangeArrowheads="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8736682425" y="3867150"/>
          <a:ext cx="866775" cy="846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19050</xdr:rowOff>
    </xdr:from>
    <xdr:to>
      <xdr:col>2</xdr:col>
      <xdr:colOff>9525</xdr:colOff>
      <xdr:row>3</xdr:row>
      <xdr:rowOff>126683</xdr:rowOff>
    </xdr:to>
    <xdr:pic>
      <xdr:nvPicPr>
        <xdr:cNvPr id="11" name="Picture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742940350" y="19050"/>
          <a:ext cx="847725" cy="593408"/>
        </a:xfrm>
        <a:prstGeom prst="rect">
          <a:avLst/>
        </a:prstGeom>
      </xdr:spPr>
    </xdr:pic>
    <xdr:clientData/>
  </xdr:twoCellAnchor>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www.fanvil.com/Product/info/id/86.html" TargetMode="External"/><Relationship Id="rId13" Type="http://schemas.openxmlformats.org/officeDocument/2006/relationships/hyperlink" Target="http://www.fanvil.com/Product/info/id/78.html" TargetMode="External"/><Relationship Id="rId3" Type="http://schemas.openxmlformats.org/officeDocument/2006/relationships/hyperlink" Target="http://www.fanvil.com/Product/info/id/85.html" TargetMode="External"/><Relationship Id="rId7" Type="http://schemas.openxmlformats.org/officeDocument/2006/relationships/hyperlink" Target="http://www.fanvil.com/Product/info/id/73.html" TargetMode="External"/><Relationship Id="rId12" Type="http://schemas.openxmlformats.org/officeDocument/2006/relationships/hyperlink" Target="http://www.fanvil.com/Product/info/id/77.html" TargetMode="External"/><Relationship Id="rId2" Type="http://schemas.openxmlformats.org/officeDocument/2006/relationships/hyperlink" Target="http://www.fanvil.com/Product/info/id/84.html" TargetMode="External"/><Relationship Id="rId16" Type="http://schemas.openxmlformats.org/officeDocument/2006/relationships/drawing" Target="../drawings/drawing2.xml"/><Relationship Id="rId1" Type="http://schemas.openxmlformats.org/officeDocument/2006/relationships/hyperlink" Target="http://www.fanvil.com/Product/info/id/80.html" TargetMode="External"/><Relationship Id="rId6" Type="http://schemas.openxmlformats.org/officeDocument/2006/relationships/hyperlink" Target="http://www.fanvil.com/Product/info/id/74.html" TargetMode="External"/><Relationship Id="rId11" Type="http://schemas.openxmlformats.org/officeDocument/2006/relationships/hyperlink" Target="http://www.fanvil.com/Product/info/id/91.html" TargetMode="External"/><Relationship Id="rId5" Type="http://schemas.openxmlformats.org/officeDocument/2006/relationships/hyperlink" Target="http://www.fanvil.com/Product/info/id/72.html" TargetMode="External"/><Relationship Id="rId15" Type="http://schemas.openxmlformats.org/officeDocument/2006/relationships/printerSettings" Target="../printerSettings/printerSettings1.bin"/><Relationship Id="rId10" Type="http://schemas.openxmlformats.org/officeDocument/2006/relationships/hyperlink" Target="http://www.fanvil.com/Product/info/id/64.html" TargetMode="External"/><Relationship Id="rId4" Type="http://schemas.openxmlformats.org/officeDocument/2006/relationships/hyperlink" Target="http://www.fanvil.com/Product/info/id/71.html" TargetMode="External"/><Relationship Id="rId9" Type="http://schemas.openxmlformats.org/officeDocument/2006/relationships/hyperlink" Target="http://www.fanvil.com/Product/info/id/76.html" TargetMode="External"/><Relationship Id="rId14" Type="http://schemas.openxmlformats.org/officeDocument/2006/relationships/hyperlink" Target="http://www.fanvil.com/Product/info/id/79.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snom.com/ip-phones/desk-phones/d7xx-series/d735/" TargetMode="External"/><Relationship Id="rId3" Type="http://schemas.openxmlformats.org/officeDocument/2006/relationships/hyperlink" Target="https://www.snom.com/ip-phones/desk-phones/d7xx-series/d725/" TargetMode="External"/><Relationship Id="rId7" Type="http://schemas.openxmlformats.org/officeDocument/2006/relationships/hyperlink" Target="https://www.snom.com/ip-phones/m-series/m-sc-series/m200-sc/" TargetMode="External"/><Relationship Id="rId2" Type="http://schemas.openxmlformats.org/officeDocument/2006/relationships/hyperlink" Target="https://www.snom.com/ip-phones/desk-phones/d7xx-series/d712/" TargetMode="External"/><Relationship Id="rId1" Type="http://schemas.openxmlformats.org/officeDocument/2006/relationships/hyperlink" Target="https://www.snom.com/ip-phones/desk-phones/d1xx-series/d120/" TargetMode="External"/><Relationship Id="rId6" Type="http://schemas.openxmlformats.org/officeDocument/2006/relationships/hyperlink" Target="https://www.snom.com/ip-phones/desk-phones/d7xx-series/d7/" TargetMode="External"/><Relationship Id="rId11" Type="http://schemas.openxmlformats.org/officeDocument/2006/relationships/drawing" Target="../drawings/drawing3.xml"/><Relationship Id="rId5" Type="http://schemas.openxmlformats.org/officeDocument/2006/relationships/hyperlink" Target="https://www.snom.com/ip-phones/desk-phones/d7xx-series/d785/" TargetMode="External"/><Relationship Id="rId10" Type="http://schemas.openxmlformats.org/officeDocument/2006/relationships/printerSettings" Target="../printerSettings/printerSettings2.bin"/><Relationship Id="rId4" Type="http://schemas.openxmlformats.org/officeDocument/2006/relationships/hyperlink" Target="https://www.snom.com/ip-phones/desk-phones/d7xx-series/d765/" TargetMode="External"/><Relationship Id="rId9" Type="http://schemas.openxmlformats.org/officeDocument/2006/relationships/hyperlink" Target="https://www.snom.com/ip-phones/desk-phones/d7xx-series/d715/"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42.png"/><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rightToLeft="1" tabSelected="1" workbookViewId="0">
      <selection activeCell="T27" sqref="T27"/>
    </sheetView>
  </sheetViews>
  <sheetFormatPr defaultRowHeight="12.75"/>
  <cols>
    <col min="6" max="6" width="36.33203125" customWidth="1"/>
    <col min="11" max="11" width="37.6640625" customWidth="1"/>
  </cols>
  <sheetData>
    <row r="1" spans="1:11">
      <c r="A1" s="92" t="s">
        <v>249</v>
      </c>
      <c r="B1" s="92"/>
      <c r="C1" s="92"/>
      <c r="D1" s="92"/>
      <c r="E1" s="92"/>
      <c r="F1" s="92"/>
      <c r="G1" s="92"/>
      <c r="H1" s="92"/>
      <c r="I1" s="92"/>
      <c r="J1" s="92"/>
      <c r="K1" s="92"/>
    </row>
    <row r="2" spans="1:11">
      <c r="A2" s="92"/>
      <c r="B2" s="92"/>
      <c r="C2" s="92"/>
      <c r="D2" s="92"/>
      <c r="E2" s="92"/>
      <c r="F2" s="92"/>
      <c r="G2" s="92"/>
      <c r="H2" s="92"/>
      <c r="I2" s="92"/>
      <c r="J2" s="92"/>
      <c r="K2" s="92"/>
    </row>
    <row r="3" spans="1:11">
      <c r="A3" s="92"/>
      <c r="B3" s="92"/>
      <c r="C3" s="92"/>
      <c r="D3" s="92"/>
      <c r="E3" s="92"/>
      <c r="F3" s="92"/>
      <c r="G3" s="92"/>
      <c r="H3" s="92"/>
      <c r="I3" s="92"/>
      <c r="J3" s="92"/>
      <c r="K3" s="92"/>
    </row>
    <row r="4" spans="1:11">
      <c r="A4" s="74"/>
      <c r="B4" s="74"/>
      <c r="C4" s="74"/>
      <c r="D4" s="74"/>
      <c r="E4" s="74"/>
      <c r="F4" s="74"/>
      <c r="G4" s="74"/>
      <c r="H4" s="74"/>
      <c r="I4" s="74"/>
      <c r="J4" s="74"/>
      <c r="K4" s="74"/>
    </row>
    <row r="5" spans="1:11">
      <c r="A5" s="93"/>
      <c r="B5" s="93"/>
      <c r="C5" s="93"/>
      <c r="D5" s="93"/>
      <c r="E5" s="93"/>
      <c r="F5" s="93"/>
      <c r="G5" s="94"/>
      <c r="H5" s="94"/>
      <c r="I5" s="94"/>
      <c r="J5" s="94"/>
      <c r="K5" s="94"/>
    </row>
    <row r="6" spans="1:11">
      <c r="A6" s="93"/>
      <c r="B6" s="93"/>
      <c r="C6" s="93"/>
      <c r="D6" s="93"/>
      <c r="E6" s="93"/>
      <c r="F6" s="93"/>
      <c r="G6" s="94"/>
      <c r="H6" s="94"/>
      <c r="I6" s="94"/>
      <c r="J6" s="94"/>
      <c r="K6" s="94"/>
    </row>
    <row r="7" spans="1:11">
      <c r="A7" s="93"/>
      <c r="B7" s="93"/>
      <c r="C7" s="93"/>
      <c r="D7" s="93"/>
      <c r="E7" s="93"/>
      <c r="F7" s="93"/>
      <c r="G7" s="94"/>
      <c r="H7" s="94"/>
      <c r="I7" s="94"/>
      <c r="J7" s="94"/>
      <c r="K7" s="94"/>
    </row>
    <row r="8" spans="1:11">
      <c r="A8" s="93"/>
      <c r="B8" s="93"/>
      <c r="C8" s="93"/>
      <c r="D8" s="93"/>
      <c r="E8" s="93"/>
      <c r="F8" s="93"/>
      <c r="G8" s="94"/>
      <c r="H8" s="94"/>
      <c r="I8" s="94"/>
      <c r="J8" s="94"/>
      <c r="K8" s="94"/>
    </row>
    <row r="9" spans="1:11">
      <c r="A9" s="93"/>
      <c r="B9" s="93"/>
      <c r="C9" s="93"/>
      <c r="D9" s="93"/>
      <c r="E9" s="93"/>
      <c r="F9" s="93"/>
      <c r="G9" s="94"/>
      <c r="H9" s="94"/>
      <c r="I9" s="94"/>
      <c r="J9" s="94"/>
      <c r="K9" s="94"/>
    </row>
    <row r="10" spans="1:11">
      <c r="A10" s="93"/>
      <c r="B10" s="93"/>
      <c r="C10" s="93"/>
      <c r="D10" s="93"/>
      <c r="E10" s="93"/>
      <c r="F10" s="93"/>
      <c r="G10" s="94"/>
      <c r="H10" s="94"/>
      <c r="I10" s="94"/>
      <c r="J10" s="94"/>
      <c r="K10" s="94"/>
    </row>
    <row r="11" spans="1:11">
      <c r="A11" s="93"/>
      <c r="B11" s="93"/>
      <c r="C11" s="93"/>
      <c r="D11" s="93"/>
      <c r="E11" s="93"/>
      <c r="F11" s="93"/>
      <c r="G11" s="94"/>
      <c r="H11" s="94"/>
      <c r="I11" s="94"/>
      <c r="J11" s="94"/>
      <c r="K11" s="94"/>
    </row>
    <row r="12" spans="1:11" ht="13.5" thickBot="1">
      <c r="A12" s="93"/>
      <c r="B12" s="93"/>
      <c r="C12" s="93"/>
      <c r="D12" s="93"/>
      <c r="E12" s="93"/>
      <c r="F12" s="93"/>
      <c r="G12" s="94"/>
      <c r="H12" s="94"/>
      <c r="I12" s="94"/>
      <c r="J12" s="94"/>
      <c r="K12" s="94"/>
    </row>
    <row r="13" spans="1:11" ht="21">
      <c r="A13" s="93"/>
      <c r="B13" s="95" t="s">
        <v>253</v>
      </c>
      <c r="C13" s="96"/>
      <c r="D13" s="96"/>
      <c r="E13" s="97"/>
      <c r="F13" s="93"/>
      <c r="G13" s="94"/>
      <c r="H13" s="94"/>
      <c r="I13" s="94"/>
      <c r="J13" s="94"/>
      <c r="K13" s="94"/>
    </row>
    <row r="14" spans="1:11" ht="21">
      <c r="A14" s="93"/>
      <c r="B14" s="98" t="s">
        <v>254</v>
      </c>
      <c r="C14" s="99"/>
      <c r="D14" s="99"/>
      <c r="E14" s="100"/>
      <c r="F14" s="93"/>
      <c r="G14" s="94"/>
      <c r="H14" s="94"/>
      <c r="I14" s="94"/>
      <c r="J14" s="94"/>
      <c r="K14" s="94"/>
    </row>
    <row r="15" spans="1:11" ht="21">
      <c r="A15" s="93"/>
      <c r="B15" s="98" t="s">
        <v>255</v>
      </c>
      <c r="C15" s="99"/>
      <c r="D15" s="99"/>
      <c r="E15" s="100"/>
      <c r="F15" s="93"/>
      <c r="G15" s="94"/>
      <c r="H15" s="94"/>
      <c r="I15" s="94"/>
      <c r="J15" s="94"/>
      <c r="K15" s="94"/>
    </row>
    <row r="16" spans="1:11" ht="21">
      <c r="A16" s="93"/>
      <c r="B16" s="98"/>
      <c r="C16" s="99"/>
      <c r="D16" s="99"/>
      <c r="E16" s="100"/>
      <c r="F16" s="93"/>
      <c r="G16" s="94"/>
      <c r="H16" s="94"/>
      <c r="I16" s="94"/>
      <c r="J16" s="94"/>
      <c r="K16" s="94"/>
    </row>
    <row r="17" spans="1:11" ht="21">
      <c r="A17" s="93"/>
      <c r="B17" s="98"/>
      <c r="C17" s="99"/>
      <c r="D17" s="99"/>
      <c r="E17" s="100"/>
      <c r="F17" s="93"/>
      <c r="G17" s="94"/>
      <c r="H17" s="94"/>
      <c r="I17" s="94"/>
      <c r="J17" s="94"/>
      <c r="K17" s="94"/>
    </row>
    <row r="18" spans="1:11" ht="21">
      <c r="A18" s="93"/>
      <c r="B18" s="98"/>
      <c r="C18" s="99"/>
      <c r="D18" s="99"/>
      <c r="E18" s="100"/>
      <c r="F18" s="93"/>
      <c r="G18" s="94"/>
      <c r="H18" s="94"/>
      <c r="I18" s="94"/>
      <c r="J18" s="94"/>
      <c r="K18" s="94"/>
    </row>
    <row r="19" spans="1:11" ht="18.75">
      <c r="A19" s="93"/>
      <c r="B19" s="114"/>
      <c r="C19" s="115"/>
      <c r="D19" s="115"/>
      <c r="E19" s="116"/>
      <c r="F19" s="93"/>
      <c r="G19" s="94"/>
      <c r="H19" s="94"/>
      <c r="I19" s="94"/>
      <c r="J19" s="94"/>
      <c r="K19" s="94"/>
    </row>
    <row r="20" spans="1:11" ht="18.75">
      <c r="A20" s="93"/>
      <c r="B20" s="114"/>
      <c r="C20" s="115"/>
      <c r="D20" s="115"/>
      <c r="E20" s="116"/>
      <c r="F20" s="93"/>
      <c r="G20" s="94"/>
      <c r="H20" s="94"/>
      <c r="I20" s="94"/>
      <c r="J20" s="94"/>
      <c r="K20" s="94"/>
    </row>
    <row r="21" spans="1:11" ht="18.75">
      <c r="A21" s="93"/>
      <c r="B21" s="114"/>
      <c r="C21" s="115"/>
      <c r="D21" s="115"/>
      <c r="E21" s="116"/>
      <c r="F21" s="93"/>
      <c r="G21" s="94"/>
      <c r="H21" s="94"/>
      <c r="I21" s="94"/>
      <c r="J21" s="94"/>
      <c r="K21" s="94"/>
    </row>
    <row r="22" spans="1:11" ht="19.5" thickBot="1">
      <c r="A22" s="93"/>
      <c r="B22" s="101"/>
      <c r="C22" s="102"/>
      <c r="D22" s="102"/>
      <c r="E22" s="103"/>
      <c r="F22" s="93"/>
      <c r="G22" s="94"/>
      <c r="H22" s="94"/>
      <c r="I22" s="94"/>
      <c r="J22" s="94"/>
      <c r="K22" s="94"/>
    </row>
    <row r="23" spans="1:11" ht="72" customHeight="1">
      <c r="A23" s="93"/>
      <c r="B23" s="104"/>
      <c r="C23" s="104"/>
      <c r="D23" s="104"/>
      <c r="E23" s="104"/>
      <c r="F23" s="93"/>
      <c r="G23" s="94"/>
      <c r="H23" s="94"/>
      <c r="I23" s="94"/>
      <c r="J23" s="94"/>
      <c r="K23" s="94"/>
    </row>
    <row r="24" spans="1:11">
      <c r="A24" s="92" t="s">
        <v>256</v>
      </c>
      <c r="B24" s="92"/>
      <c r="C24" s="92"/>
      <c r="D24" s="92"/>
      <c r="E24" s="92"/>
      <c r="F24" s="92"/>
      <c r="G24" s="92"/>
      <c r="H24" s="92"/>
      <c r="I24" s="92"/>
      <c r="J24" s="92"/>
      <c r="K24" s="92"/>
    </row>
    <row r="25" spans="1:11">
      <c r="A25" s="92"/>
      <c r="B25" s="92"/>
      <c r="C25" s="92"/>
      <c r="D25" s="92"/>
      <c r="E25" s="92"/>
      <c r="F25" s="92"/>
      <c r="G25" s="92"/>
      <c r="H25" s="92"/>
      <c r="I25" s="92"/>
      <c r="J25" s="92"/>
      <c r="K25" s="92"/>
    </row>
    <row r="26" spans="1:11" ht="24" customHeight="1">
      <c r="A26" s="92"/>
      <c r="B26" s="92"/>
      <c r="C26" s="92"/>
      <c r="D26" s="92"/>
      <c r="E26" s="92"/>
      <c r="F26" s="92"/>
      <c r="G26" s="92"/>
      <c r="H26" s="92"/>
      <c r="I26" s="92"/>
      <c r="J26" s="92"/>
      <c r="K26" s="92"/>
    </row>
    <row r="27" spans="1:11">
      <c r="A27" s="105" t="s">
        <v>248</v>
      </c>
      <c r="B27" s="106"/>
      <c r="C27" s="106"/>
      <c r="D27" s="106"/>
      <c r="E27" s="106"/>
      <c r="F27" s="106"/>
      <c r="G27" s="106"/>
      <c r="H27" s="106"/>
      <c r="I27" s="106"/>
      <c r="J27" s="106"/>
      <c r="K27" s="107"/>
    </row>
    <row r="28" spans="1:11">
      <c r="A28" s="108"/>
      <c r="B28" s="109"/>
      <c r="C28" s="109"/>
      <c r="D28" s="109"/>
      <c r="E28" s="109"/>
      <c r="F28" s="109"/>
      <c r="G28" s="109"/>
      <c r="H28" s="109"/>
      <c r="I28" s="109"/>
      <c r="J28" s="109"/>
      <c r="K28" s="110"/>
    </row>
    <row r="29" spans="1:11" ht="54" customHeight="1">
      <c r="A29" s="111"/>
      <c r="B29" s="112"/>
      <c r="C29" s="112"/>
      <c r="D29" s="112"/>
      <c r="E29" s="112"/>
      <c r="F29" s="112"/>
      <c r="G29" s="112"/>
      <c r="H29" s="112"/>
      <c r="I29" s="112"/>
      <c r="J29" s="112"/>
      <c r="K29" s="113"/>
    </row>
  </sheetData>
  <mergeCells count="20">
    <mergeCell ref="A24:K26"/>
    <mergeCell ref="A27:K29"/>
    <mergeCell ref="G12:K23"/>
    <mergeCell ref="B16:E16"/>
    <mergeCell ref="B17:E17"/>
    <mergeCell ref="B18:E18"/>
    <mergeCell ref="B19:E19"/>
    <mergeCell ref="B20:E20"/>
    <mergeCell ref="B21:E21"/>
    <mergeCell ref="A1:K3"/>
    <mergeCell ref="A5:F11"/>
    <mergeCell ref="G5:K11"/>
    <mergeCell ref="A12:E12"/>
    <mergeCell ref="F12:F23"/>
    <mergeCell ref="A13:A23"/>
    <mergeCell ref="B13:E13"/>
    <mergeCell ref="B14:E14"/>
    <mergeCell ref="B15:E15"/>
    <mergeCell ref="B22:E22"/>
    <mergeCell ref="B23:E23"/>
  </mergeCells>
  <hyperlinks>
    <hyperlink ref="B13:E13" location="'טלפוניה Fanvil'!A1" display="טלפוניה Fanvil"/>
    <hyperlink ref="B14:E14" location="'SNOM טלפוניה '!A1" display="SNOM טלפוניה "/>
    <hyperlink ref="B15:E15" location="'טלפוניה Grandstream'!A1" display="טלפוניה Grandstream"/>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
    <tabColor theme="0"/>
  </sheetPr>
  <dimension ref="A1:I29"/>
  <sheetViews>
    <sheetView rightToLeft="1" zoomScale="115" zoomScaleNormal="115" workbookViewId="0">
      <selection sqref="A1:E2"/>
    </sheetView>
  </sheetViews>
  <sheetFormatPr defaultRowHeight="12.75"/>
  <cols>
    <col min="1" max="1" width="14.6640625" customWidth="1"/>
    <col min="2" max="2" width="20.5" customWidth="1"/>
    <col min="3" max="3" width="63.5" customWidth="1"/>
    <col min="4" max="4" width="33.83203125" customWidth="1"/>
    <col min="5" max="5" width="25.5" customWidth="1"/>
  </cols>
  <sheetData>
    <row r="1" spans="1:9" s="1" customFormat="1" ht="24.75" customHeight="1">
      <c r="A1" s="123"/>
      <c r="B1" s="124"/>
      <c r="C1" s="124"/>
      <c r="D1" s="124"/>
      <c r="E1" s="125"/>
    </row>
    <row r="2" spans="1:9" s="1" customFormat="1" ht="42" customHeight="1" thickBot="1">
      <c r="A2" s="126"/>
      <c r="B2" s="127"/>
      <c r="C2" s="127"/>
      <c r="D2" s="127"/>
      <c r="E2" s="128"/>
    </row>
    <row r="3" spans="1:9" s="1" customFormat="1" ht="24.75" customHeight="1">
      <c r="A3" s="117" t="s">
        <v>247</v>
      </c>
      <c r="B3" s="118"/>
      <c r="C3" s="118"/>
      <c r="D3" s="118"/>
      <c r="E3" s="119"/>
    </row>
    <row r="4" spans="1:9" s="1" customFormat="1" ht="18.75" customHeight="1" thickBot="1">
      <c r="A4" s="120"/>
      <c r="B4" s="121"/>
      <c r="C4" s="121"/>
      <c r="D4" s="121"/>
      <c r="E4" s="122"/>
    </row>
    <row r="5" spans="1:9" s="1" customFormat="1" ht="24.95" customHeight="1" thickBot="1">
      <c r="A5" s="70" t="s">
        <v>80</v>
      </c>
      <c r="B5" s="71" t="s">
        <v>81</v>
      </c>
      <c r="C5" s="72" t="s">
        <v>4</v>
      </c>
      <c r="D5" s="72" t="s">
        <v>1</v>
      </c>
      <c r="E5" s="73" t="s">
        <v>246</v>
      </c>
    </row>
    <row r="6" spans="1:9" s="1" customFormat="1" ht="53.25" customHeight="1" thickBot="1">
      <c r="A6" s="21" t="s">
        <v>49</v>
      </c>
      <c r="B6" s="21"/>
      <c r="C6" s="25" t="s">
        <v>50</v>
      </c>
      <c r="D6" s="61"/>
      <c r="E6" s="75" t="s">
        <v>250</v>
      </c>
    </row>
    <row r="7" spans="1:9" s="3" customFormat="1" ht="20.25" customHeight="1" thickBot="1">
      <c r="A7" s="131" t="s">
        <v>13</v>
      </c>
      <c r="B7" s="130"/>
      <c r="C7" s="130"/>
      <c r="D7" s="130"/>
      <c r="E7" s="130"/>
    </row>
    <row r="8" spans="1:9" s="3" customFormat="1" ht="132.75" thickBot="1">
      <c r="A8" s="54" t="s">
        <v>161</v>
      </c>
      <c r="B8" s="24" t="s">
        <v>160</v>
      </c>
      <c r="C8" s="7" t="s">
        <v>162</v>
      </c>
      <c r="D8" s="64"/>
      <c r="E8" s="75" t="s">
        <v>250</v>
      </c>
    </row>
    <row r="9" spans="1:9" s="1" customFormat="1" ht="60.75" thickBot="1">
      <c r="A9" s="53" t="s">
        <v>63</v>
      </c>
      <c r="B9" s="58" t="s">
        <v>82</v>
      </c>
      <c r="C9" s="32" t="s">
        <v>151</v>
      </c>
      <c r="D9" s="132"/>
      <c r="E9" s="75" t="s">
        <v>250</v>
      </c>
    </row>
    <row r="10" spans="1:9" s="1" customFormat="1" ht="88.5" customHeight="1" thickBot="1">
      <c r="A10" s="36" t="s">
        <v>153</v>
      </c>
      <c r="B10" s="23" t="s">
        <v>154</v>
      </c>
      <c r="C10" s="7" t="s">
        <v>152</v>
      </c>
      <c r="D10" s="133"/>
      <c r="E10" s="75" t="s">
        <v>250</v>
      </c>
    </row>
    <row r="11" spans="1:9" s="1" customFormat="1" ht="84.75" thickBot="1">
      <c r="A11" s="36" t="s">
        <v>64</v>
      </c>
      <c r="B11" s="23" t="s">
        <v>83</v>
      </c>
      <c r="C11" s="7" t="s">
        <v>156</v>
      </c>
      <c r="D11" s="134"/>
      <c r="E11" s="75" t="s">
        <v>250</v>
      </c>
    </row>
    <row r="12" spans="1:9" s="1" customFormat="1" ht="108" customHeight="1" thickBot="1">
      <c r="A12" s="36" t="s">
        <v>157</v>
      </c>
      <c r="B12" s="23" t="s">
        <v>158</v>
      </c>
      <c r="C12" s="7" t="s">
        <v>155</v>
      </c>
      <c r="D12" s="133"/>
      <c r="E12" s="75" t="s">
        <v>250</v>
      </c>
    </row>
    <row r="13" spans="1:9" s="1" customFormat="1" ht="120.75" thickBot="1">
      <c r="A13" s="36" t="s">
        <v>129</v>
      </c>
      <c r="B13" s="23" t="s">
        <v>130</v>
      </c>
      <c r="C13" s="27" t="s">
        <v>132</v>
      </c>
      <c r="D13" s="62"/>
      <c r="E13" s="75" t="s">
        <v>250</v>
      </c>
    </row>
    <row r="14" spans="1:9" s="1" customFormat="1" ht="132.75" thickBot="1">
      <c r="A14" s="36" t="s">
        <v>68</v>
      </c>
      <c r="B14" s="28" t="s">
        <v>84</v>
      </c>
      <c r="C14" s="27" t="s">
        <v>133</v>
      </c>
      <c r="D14" s="62"/>
      <c r="E14" s="75" t="s">
        <v>250</v>
      </c>
    </row>
    <row r="15" spans="1:9" s="1" customFormat="1" ht="168" customHeight="1" thickBot="1">
      <c r="A15" s="36" t="s">
        <v>117</v>
      </c>
      <c r="B15" s="26" t="s">
        <v>118</v>
      </c>
      <c r="C15" s="27" t="s">
        <v>134</v>
      </c>
      <c r="D15" s="62"/>
      <c r="E15" s="75" t="s">
        <v>250</v>
      </c>
      <c r="I15"/>
    </row>
    <row r="16" spans="1:9" s="1" customFormat="1" ht="153.75" customHeight="1" thickBot="1">
      <c r="A16" s="36" t="s">
        <v>231</v>
      </c>
      <c r="B16" s="28" t="s">
        <v>230</v>
      </c>
      <c r="C16" s="27" t="s">
        <v>229</v>
      </c>
      <c r="D16" s="63"/>
      <c r="E16" s="75" t="s">
        <v>250</v>
      </c>
    </row>
    <row r="17" spans="1:5" s="1" customFormat="1" ht="18" customHeight="1" thickBot="1">
      <c r="A17" s="131" t="s">
        <v>235</v>
      </c>
      <c r="B17" s="130"/>
      <c r="C17" s="130"/>
      <c r="D17" s="130"/>
      <c r="E17" s="130"/>
    </row>
    <row r="18" spans="1:5" s="1" customFormat="1" ht="70.5" customHeight="1" thickBot="1">
      <c r="A18" s="57" t="s">
        <v>236</v>
      </c>
      <c r="B18" s="30" t="s">
        <v>241</v>
      </c>
      <c r="C18" s="32" t="s">
        <v>243</v>
      </c>
      <c r="D18" s="49"/>
      <c r="E18" s="75" t="s">
        <v>250</v>
      </c>
    </row>
    <row r="19" spans="1:5" s="1" customFormat="1" ht="76.5" customHeight="1" thickBot="1">
      <c r="A19" s="54" t="s">
        <v>237</v>
      </c>
      <c r="B19" s="24" t="s">
        <v>239</v>
      </c>
      <c r="C19" s="32" t="s">
        <v>244</v>
      </c>
      <c r="D19" s="55"/>
      <c r="E19" s="75" t="s">
        <v>250</v>
      </c>
    </row>
    <row r="20" spans="1:5" s="1" customFormat="1" ht="93.75" customHeight="1" thickBot="1">
      <c r="A20" s="59" t="s">
        <v>238</v>
      </c>
      <c r="B20" s="28" t="s">
        <v>240</v>
      </c>
      <c r="C20" s="27" t="s">
        <v>245</v>
      </c>
      <c r="D20" s="56"/>
      <c r="E20" s="75" t="s">
        <v>250</v>
      </c>
    </row>
    <row r="21" spans="1:5" s="3" customFormat="1" ht="19.5" customHeight="1" thickBot="1">
      <c r="A21" s="131" t="s">
        <v>242</v>
      </c>
      <c r="B21" s="130"/>
      <c r="C21" s="130"/>
      <c r="D21" s="130"/>
      <c r="E21" s="130"/>
    </row>
    <row r="22" spans="1:5" s="3" customFormat="1" ht="72.75" thickBot="1">
      <c r="A22" s="53" t="s">
        <v>124</v>
      </c>
      <c r="B22" s="30" t="s">
        <v>125</v>
      </c>
      <c r="C22" s="32" t="s">
        <v>126</v>
      </c>
      <c r="D22" s="65"/>
      <c r="E22" s="75" t="s">
        <v>250</v>
      </c>
    </row>
    <row r="23" spans="1:5" s="1" customFormat="1" ht="87.75" customHeight="1" thickBot="1">
      <c r="A23" s="36" t="s">
        <v>119</v>
      </c>
      <c r="B23" s="30" t="s">
        <v>122</v>
      </c>
      <c r="C23" s="7" t="s">
        <v>127</v>
      </c>
      <c r="D23" s="66"/>
      <c r="E23" s="75" t="s">
        <v>250</v>
      </c>
    </row>
    <row r="24" spans="1:5" s="1" customFormat="1" ht="124.5" customHeight="1" thickBot="1">
      <c r="A24" s="36" t="s">
        <v>120</v>
      </c>
      <c r="B24" s="24" t="s">
        <v>123</v>
      </c>
      <c r="C24" s="7" t="s">
        <v>128</v>
      </c>
      <c r="D24" s="9"/>
      <c r="E24" s="75" t="s">
        <v>250</v>
      </c>
    </row>
    <row r="25" spans="1:5" s="1" customFormat="1" ht="22.5" customHeight="1" thickBot="1">
      <c r="A25" s="129" t="s">
        <v>3</v>
      </c>
      <c r="B25" s="130"/>
      <c r="C25" s="130"/>
      <c r="D25" s="130"/>
      <c r="E25" s="130"/>
    </row>
    <row r="26" spans="1:5" s="1" customFormat="1" ht="66" customHeight="1" thickBot="1">
      <c r="A26" s="36" t="s">
        <v>121</v>
      </c>
      <c r="B26" s="24" t="s">
        <v>131</v>
      </c>
      <c r="C26" s="7" t="s">
        <v>135</v>
      </c>
      <c r="D26" s="67"/>
      <c r="E26" s="75" t="s">
        <v>250</v>
      </c>
    </row>
    <row r="27" spans="1:5" s="1" customFormat="1" ht="77.25" customHeight="1" thickBot="1">
      <c r="A27" s="10" t="s">
        <v>79</v>
      </c>
      <c r="B27" s="24" t="s">
        <v>96</v>
      </c>
      <c r="C27" s="7" t="s">
        <v>85</v>
      </c>
      <c r="D27" s="66"/>
      <c r="E27" s="75" t="s">
        <v>250</v>
      </c>
    </row>
    <row r="28" spans="1:5" s="1" customFormat="1" ht="78.75" customHeight="1" thickBot="1">
      <c r="A28" s="26" t="s">
        <v>86</v>
      </c>
      <c r="B28" s="28" t="s">
        <v>97</v>
      </c>
      <c r="C28" s="27" t="s">
        <v>85</v>
      </c>
      <c r="D28" s="68"/>
      <c r="E28" s="75" t="s">
        <v>250</v>
      </c>
    </row>
    <row r="29" spans="1:5" ht="63" customHeight="1" thickBot="1">
      <c r="A29" s="24" t="s">
        <v>233</v>
      </c>
      <c r="B29" s="24" t="s">
        <v>232</v>
      </c>
      <c r="C29" s="7" t="s">
        <v>234</v>
      </c>
      <c r="D29" s="69"/>
      <c r="E29" s="75" t="s">
        <v>250</v>
      </c>
    </row>
  </sheetData>
  <mergeCells count="8">
    <mergeCell ref="A3:E4"/>
    <mergeCell ref="A1:E2"/>
    <mergeCell ref="A25:E25"/>
    <mergeCell ref="A7:E7"/>
    <mergeCell ref="A21:E21"/>
    <mergeCell ref="A17:E17"/>
    <mergeCell ref="D9:D10"/>
    <mergeCell ref="D11:D12"/>
  </mergeCells>
  <hyperlinks>
    <hyperlink ref="A24" r:id="rId1"/>
    <hyperlink ref="A23" r:id="rId2"/>
    <hyperlink ref="A22" r:id="rId3"/>
    <hyperlink ref="A9" r:id="rId4" display="http://www.fanvil.com/Product/info/id/71.html"/>
    <hyperlink ref="A11" r:id="rId5" display="http://www.fanvil.com/Product/info/id/72.html"/>
    <hyperlink ref="A14" r:id="rId6" display="http://www.fanvil.com/Product/info/id/74.html"/>
    <hyperlink ref="A13" r:id="rId7" display="http://www.fanvil.com/Product/info/id/73.html"/>
    <hyperlink ref="A26" r:id="rId8"/>
    <hyperlink ref="A15" r:id="rId9"/>
    <hyperlink ref="A8" r:id="rId10" display="http://www.fanvil.com/Product/info/id/64.html"/>
    <hyperlink ref="A16" r:id="rId11"/>
    <hyperlink ref="A18" r:id="rId12"/>
    <hyperlink ref="A19" r:id="rId13"/>
    <hyperlink ref="A20" r:id="rId14"/>
  </hyperlinks>
  <pageMargins left="0.7" right="0.7" top="0.75" bottom="0.75" header="0.3" footer="0.3"/>
  <pageSetup paperSize="9" orientation="portrait" r:id="rId15"/>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
    <tabColor theme="0"/>
  </sheetPr>
  <dimension ref="A1:E26"/>
  <sheetViews>
    <sheetView rightToLeft="1" topLeftCell="A25" zoomScaleNormal="100" workbookViewId="0">
      <selection activeCell="K11" sqref="K11"/>
    </sheetView>
  </sheetViews>
  <sheetFormatPr defaultColWidth="9.33203125" defaultRowHeight="12.75"/>
  <cols>
    <col min="1" max="1" width="14.6640625" style="1" customWidth="1"/>
    <col min="2" max="2" width="21.1640625" style="1" customWidth="1"/>
    <col min="3" max="3" width="63.5" style="1" customWidth="1"/>
    <col min="4" max="4" width="39.1640625" style="1" customWidth="1"/>
    <col min="5" max="5" width="28.83203125" style="1" customWidth="1"/>
    <col min="6" max="16384" width="9.33203125" style="1"/>
  </cols>
  <sheetData>
    <row r="1" spans="1:5">
      <c r="A1" s="123"/>
      <c r="B1" s="124"/>
      <c r="C1" s="124"/>
      <c r="D1" s="124"/>
      <c r="E1" s="125"/>
    </row>
    <row r="2" spans="1:5" ht="57" customHeight="1" thickBot="1">
      <c r="A2" s="126"/>
      <c r="B2" s="127"/>
      <c r="C2" s="127"/>
      <c r="D2" s="127"/>
      <c r="E2" s="128"/>
    </row>
    <row r="3" spans="1:5">
      <c r="A3" s="117" t="s">
        <v>251</v>
      </c>
      <c r="B3" s="118"/>
      <c r="C3" s="118"/>
      <c r="D3" s="118"/>
      <c r="E3" s="119"/>
    </row>
    <row r="4" spans="1:5" ht="27" customHeight="1" thickBot="1">
      <c r="A4" s="120"/>
      <c r="B4" s="121"/>
      <c r="C4" s="121"/>
      <c r="D4" s="121"/>
      <c r="E4" s="122"/>
    </row>
    <row r="5" spans="1:5" ht="12.75" customHeight="1">
      <c r="A5" s="139" t="s">
        <v>225</v>
      </c>
      <c r="B5" s="140"/>
      <c r="C5" s="140"/>
      <c r="D5" s="140"/>
      <c r="E5" s="141"/>
    </row>
    <row r="6" spans="1:5" ht="12.75" customHeight="1">
      <c r="A6" s="142"/>
      <c r="B6" s="143"/>
      <c r="C6" s="143"/>
      <c r="D6" s="143"/>
      <c r="E6" s="144"/>
    </row>
    <row r="7" spans="1:5" ht="13.5" customHeight="1" thickBot="1">
      <c r="A7" s="145"/>
      <c r="B7" s="146"/>
      <c r="C7" s="146"/>
      <c r="D7" s="146"/>
      <c r="E7" s="147"/>
    </row>
    <row r="8" spans="1:5" ht="24.95" customHeight="1" thickBot="1">
      <c r="A8" s="81" t="s">
        <v>5</v>
      </c>
      <c r="B8" s="82" t="s">
        <v>81</v>
      </c>
      <c r="C8" s="73" t="s">
        <v>4</v>
      </c>
      <c r="D8" s="83" t="s">
        <v>1</v>
      </c>
      <c r="E8" s="83" t="s">
        <v>1</v>
      </c>
    </row>
    <row r="9" spans="1:5" s="3" customFormat="1" ht="23.25" customHeight="1" thickBot="1">
      <c r="A9" s="136" t="s">
        <v>12</v>
      </c>
      <c r="B9" s="137"/>
      <c r="C9" s="137"/>
      <c r="D9" s="137"/>
      <c r="E9" s="138"/>
    </row>
    <row r="10" spans="1:5" s="3" customFormat="1" ht="108">
      <c r="A10" s="84" t="s">
        <v>143</v>
      </c>
      <c r="B10" s="58" t="s">
        <v>144</v>
      </c>
      <c r="C10" s="32" t="s">
        <v>147</v>
      </c>
      <c r="D10" s="85"/>
      <c r="E10" s="86" t="s">
        <v>250</v>
      </c>
    </row>
    <row r="11" spans="1:5" ht="108">
      <c r="A11" s="37" t="s">
        <v>137</v>
      </c>
      <c r="B11" s="22" t="s">
        <v>136</v>
      </c>
      <c r="C11" s="7" t="s">
        <v>138</v>
      </c>
      <c r="D11" s="135"/>
      <c r="E11" s="86" t="s">
        <v>250</v>
      </c>
    </row>
    <row r="12" spans="1:5" ht="117.75" customHeight="1">
      <c r="A12" s="37" t="s">
        <v>227</v>
      </c>
      <c r="B12" s="22" t="s">
        <v>226</v>
      </c>
      <c r="C12" s="7" t="s">
        <v>228</v>
      </c>
      <c r="D12" s="135"/>
      <c r="E12" s="86" t="s">
        <v>250</v>
      </c>
    </row>
    <row r="13" spans="1:5" ht="135.75" customHeight="1">
      <c r="A13" s="37" t="s">
        <v>142</v>
      </c>
      <c r="B13" s="24" t="s">
        <v>94</v>
      </c>
      <c r="C13" s="7" t="s">
        <v>139</v>
      </c>
      <c r="D13" s="69"/>
      <c r="E13" s="86" t="s">
        <v>250</v>
      </c>
    </row>
    <row r="14" spans="1:5" ht="157.5" customHeight="1">
      <c r="A14" s="37" t="s">
        <v>218</v>
      </c>
      <c r="B14" s="30" t="s">
        <v>217</v>
      </c>
      <c r="C14" s="7" t="s">
        <v>220</v>
      </c>
      <c r="D14" s="69"/>
      <c r="E14" s="86" t="s">
        <v>250</v>
      </c>
    </row>
    <row r="15" spans="1:5" ht="150.75" customHeight="1">
      <c r="A15" s="37" t="s">
        <v>141</v>
      </c>
      <c r="B15" s="30" t="s">
        <v>95</v>
      </c>
      <c r="C15" s="7" t="s">
        <v>140</v>
      </c>
      <c r="D15" s="69"/>
      <c r="E15" s="86" t="s">
        <v>250</v>
      </c>
    </row>
    <row r="16" spans="1:5" ht="174" customHeight="1">
      <c r="A16" s="37" t="s">
        <v>145</v>
      </c>
      <c r="B16" s="30" t="s">
        <v>146</v>
      </c>
      <c r="C16" s="7" t="s">
        <v>219</v>
      </c>
      <c r="D16" s="76"/>
      <c r="E16" s="86" t="s">
        <v>250</v>
      </c>
    </row>
    <row r="17" spans="1:5" ht="144">
      <c r="A17" s="37" t="s">
        <v>149</v>
      </c>
      <c r="B17" s="30" t="s">
        <v>150</v>
      </c>
      <c r="C17" s="7" t="s">
        <v>159</v>
      </c>
      <c r="D17" s="69"/>
      <c r="E17" s="86" t="s">
        <v>250</v>
      </c>
    </row>
    <row r="18" spans="1:5" ht="84.75" customHeight="1">
      <c r="A18" s="11" t="s">
        <v>11</v>
      </c>
      <c r="B18" s="23" t="s">
        <v>104</v>
      </c>
      <c r="C18" s="7" t="s">
        <v>8</v>
      </c>
      <c r="D18" s="69"/>
      <c r="E18" s="86" t="s">
        <v>250</v>
      </c>
    </row>
    <row r="19" spans="1:5" ht="84.75" customHeight="1">
      <c r="A19" s="50" t="s">
        <v>148</v>
      </c>
      <c r="B19" s="28" t="s">
        <v>103</v>
      </c>
      <c r="C19" s="27" t="s">
        <v>224</v>
      </c>
      <c r="D19" s="62"/>
      <c r="E19" s="86" t="s">
        <v>250</v>
      </c>
    </row>
    <row r="20" spans="1:5" ht="111.75" customHeight="1" thickBot="1">
      <c r="A20" s="50" t="s">
        <v>200</v>
      </c>
      <c r="B20" s="28" t="s">
        <v>201</v>
      </c>
      <c r="C20" s="27" t="s">
        <v>199</v>
      </c>
      <c r="D20" s="62"/>
      <c r="E20" s="86" t="s">
        <v>250</v>
      </c>
    </row>
    <row r="21" spans="1:5" s="3" customFormat="1" ht="32.25" customHeight="1" thickBot="1">
      <c r="A21" s="136" t="s">
        <v>3</v>
      </c>
      <c r="B21" s="137"/>
      <c r="C21" s="137"/>
      <c r="D21" s="137"/>
      <c r="E21" s="138"/>
    </row>
    <row r="22" spans="1:5" ht="77.25" customHeight="1">
      <c r="A22" s="16" t="s">
        <v>79</v>
      </c>
      <c r="B22" s="30" t="s">
        <v>96</v>
      </c>
      <c r="C22" s="32" t="s">
        <v>7</v>
      </c>
      <c r="D22" s="77"/>
      <c r="E22" s="86" t="s">
        <v>250</v>
      </c>
    </row>
    <row r="23" spans="1:5" ht="77.25" customHeight="1">
      <c r="A23" s="11" t="s">
        <v>6</v>
      </c>
      <c r="B23" s="23" t="s">
        <v>105</v>
      </c>
      <c r="C23" s="7" t="s">
        <v>9</v>
      </c>
      <c r="D23" s="78"/>
      <c r="E23" s="86" t="s">
        <v>250</v>
      </c>
    </row>
    <row r="24" spans="1:5" ht="77.25" customHeight="1">
      <c r="A24" s="11" t="s">
        <v>2</v>
      </c>
      <c r="B24" s="21" t="s">
        <v>106</v>
      </c>
      <c r="C24" s="7" t="s">
        <v>10</v>
      </c>
      <c r="D24" s="78"/>
      <c r="E24" s="86" t="s">
        <v>250</v>
      </c>
    </row>
    <row r="25" spans="1:5" ht="77.25" customHeight="1">
      <c r="A25" s="26" t="s">
        <v>79</v>
      </c>
      <c r="B25" s="28" t="s">
        <v>96</v>
      </c>
      <c r="C25" s="27" t="s">
        <v>7</v>
      </c>
      <c r="D25" s="79"/>
      <c r="E25" s="86" t="s">
        <v>250</v>
      </c>
    </row>
    <row r="26" spans="1:5">
      <c r="A26" s="24" t="s">
        <v>221</v>
      </c>
      <c r="B26" s="24" t="s">
        <v>223</v>
      </c>
      <c r="C26" s="7" t="s">
        <v>222</v>
      </c>
      <c r="D26" s="80"/>
      <c r="E26" s="52"/>
    </row>
  </sheetData>
  <mergeCells count="6">
    <mergeCell ref="D11:D12"/>
    <mergeCell ref="A9:E9"/>
    <mergeCell ref="A21:E21"/>
    <mergeCell ref="A1:E2"/>
    <mergeCell ref="A3:E4"/>
    <mergeCell ref="A5:E7"/>
  </mergeCells>
  <hyperlinks>
    <hyperlink ref="A10" r:id="rId1"/>
    <hyperlink ref="A11" r:id="rId2"/>
    <hyperlink ref="A13" r:id="rId3"/>
    <hyperlink ref="A15" r:id="rId4"/>
    <hyperlink ref="A16" r:id="rId5"/>
    <hyperlink ref="A19" r:id="rId6"/>
    <hyperlink ref="A20" r:id="rId7"/>
    <hyperlink ref="A14" r:id="rId8"/>
    <hyperlink ref="A12" r:id="rId9"/>
  </hyperlinks>
  <pageMargins left="0.75" right="0.75" top="1" bottom="1" header="0.5" footer="0.5"/>
  <pageSetup paperSize="9" orientation="portrait" r:id="rId10"/>
  <drawing r:id="rId1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4">
    <tabColor theme="0"/>
  </sheetPr>
  <dimension ref="A1:J43"/>
  <sheetViews>
    <sheetView rightToLeft="1" zoomScale="115" zoomScaleNormal="115" workbookViewId="0">
      <selection sqref="A1:E2"/>
    </sheetView>
  </sheetViews>
  <sheetFormatPr defaultRowHeight="12.75"/>
  <cols>
    <col min="1" max="1" width="14.6640625" customWidth="1"/>
    <col min="2" max="2" width="19.6640625" customWidth="1"/>
    <col min="3" max="3" width="63.5" customWidth="1"/>
    <col min="4" max="4" width="34.5" customWidth="1"/>
    <col min="5" max="5" width="26" customWidth="1"/>
    <col min="10" max="10" width="43.5" customWidth="1"/>
  </cols>
  <sheetData>
    <row r="1" spans="1:5" s="1" customFormat="1">
      <c r="A1" s="123"/>
      <c r="B1" s="124"/>
      <c r="C1" s="124"/>
      <c r="D1" s="124"/>
      <c r="E1" s="125"/>
    </row>
    <row r="2" spans="1:5" s="1" customFormat="1" ht="56.25" customHeight="1" thickBot="1">
      <c r="A2" s="126"/>
      <c r="B2" s="127"/>
      <c r="C2" s="127"/>
      <c r="D2" s="127"/>
      <c r="E2" s="128"/>
    </row>
    <row r="3" spans="1:5" s="1" customFormat="1" ht="12.75" customHeight="1">
      <c r="A3" s="157" t="s">
        <v>252</v>
      </c>
      <c r="B3" s="158"/>
      <c r="C3" s="158"/>
      <c r="D3" s="158"/>
      <c r="E3" s="159"/>
    </row>
    <row r="4" spans="1:5" s="1" customFormat="1" ht="24" customHeight="1" thickBot="1">
      <c r="A4" s="160"/>
      <c r="B4" s="161"/>
      <c r="C4" s="161"/>
      <c r="D4" s="161"/>
      <c r="E4" s="162"/>
    </row>
    <row r="5" spans="1:5" s="1" customFormat="1" ht="24.95" customHeight="1">
      <c r="A5" s="70" t="s">
        <v>80</v>
      </c>
      <c r="B5" s="71" t="s">
        <v>81</v>
      </c>
      <c r="C5" s="72" t="s">
        <v>4</v>
      </c>
      <c r="D5" s="72" t="s">
        <v>1</v>
      </c>
      <c r="E5" s="73" t="s">
        <v>246</v>
      </c>
    </row>
    <row r="6" spans="1:5" s="1" customFormat="1" ht="53.25" customHeight="1">
      <c r="A6" s="21" t="s">
        <v>49</v>
      </c>
      <c r="B6" s="21"/>
      <c r="C6" s="25" t="s">
        <v>50</v>
      </c>
      <c r="D6" s="61"/>
      <c r="E6" s="91" t="s">
        <v>250</v>
      </c>
    </row>
    <row r="7" spans="1:5" s="1" customFormat="1" ht="21" customHeight="1">
      <c r="A7" s="151" t="s">
        <v>14</v>
      </c>
      <c r="B7" s="152"/>
      <c r="C7" s="152"/>
      <c r="D7" s="152"/>
      <c r="E7" s="153"/>
    </row>
    <row r="8" spans="1:5" s="1" customFormat="1" ht="79.5" customHeight="1">
      <c r="A8" s="26" t="s">
        <v>45</v>
      </c>
      <c r="B8" s="21" t="s">
        <v>87</v>
      </c>
      <c r="C8" s="27" t="s">
        <v>44</v>
      </c>
      <c r="D8" s="79"/>
      <c r="E8" s="91" t="s">
        <v>250</v>
      </c>
    </row>
    <row r="9" spans="1:5" s="1" customFormat="1" ht="72">
      <c r="A9" s="26" t="s">
        <v>195</v>
      </c>
      <c r="B9" s="24" t="s">
        <v>196</v>
      </c>
      <c r="C9" s="27" t="s">
        <v>197</v>
      </c>
      <c r="D9" s="79"/>
      <c r="E9" s="91" t="s">
        <v>250</v>
      </c>
    </row>
    <row r="10" spans="1:5" s="3" customFormat="1" ht="20.25" customHeight="1">
      <c r="A10" s="151" t="s">
        <v>15</v>
      </c>
      <c r="B10" s="152"/>
      <c r="C10" s="152"/>
      <c r="D10" s="152"/>
      <c r="E10" s="153"/>
    </row>
    <row r="11" spans="1:5" s="1" customFormat="1" ht="77.25" customHeight="1">
      <c r="A11" s="47" t="s">
        <v>19</v>
      </c>
      <c r="B11" s="48" t="s">
        <v>88</v>
      </c>
      <c r="C11" s="27" t="s">
        <v>61</v>
      </c>
      <c r="D11" s="79"/>
      <c r="E11" s="91" t="s">
        <v>250</v>
      </c>
    </row>
    <row r="12" spans="1:5" s="1" customFormat="1" ht="72">
      <c r="A12" s="24" t="s">
        <v>202</v>
      </c>
      <c r="B12" s="24" t="s">
        <v>203</v>
      </c>
      <c r="C12" s="7" t="s">
        <v>198</v>
      </c>
      <c r="D12" s="87"/>
      <c r="E12" s="91" t="s">
        <v>250</v>
      </c>
    </row>
    <row r="13" spans="1:5" s="1" customFormat="1" ht="77.25" customHeight="1">
      <c r="A13" s="16" t="s">
        <v>20</v>
      </c>
      <c r="B13" s="21" t="s">
        <v>89</v>
      </c>
      <c r="C13" s="32" t="s">
        <v>16</v>
      </c>
      <c r="D13" s="88"/>
      <c r="E13" s="91" t="s">
        <v>250</v>
      </c>
    </row>
    <row r="14" spans="1:5" s="1" customFormat="1" ht="77.25" customHeight="1">
      <c r="A14" s="10" t="s">
        <v>21</v>
      </c>
      <c r="B14" s="28" t="s">
        <v>90</v>
      </c>
      <c r="C14" s="7" t="s">
        <v>62</v>
      </c>
      <c r="D14" s="69"/>
      <c r="E14" s="91" t="s">
        <v>250</v>
      </c>
    </row>
    <row r="15" spans="1:5" s="1" customFormat="1" ht="77.25" customHeight="1">
      <c r="A15" s="10" t="s">
        <v>53</v>
      </c>
      <c r="B15" s="24" t="s">
        <v>91</v>
      </c>
      <c r="C15" s="7" t="s">
        <v>54</v>
      </c>
      <c r="D15" s="69"/>
      <c r="E15" s="91" t="s">
        <v>250</v>
      </c>
    </row>
    <row r="16" spans="1:5" s="3" customFormat="1" ht="25.5" customHeight="1">
      <c r="A16" s="154" t="s">
        <v>17</v>
      </c>
      <c r="B16" s="155"/>
      <c r="C16" s="155"/>
      <c r="D16" s="155"/>
      <c r="E16" s="156"/>
    </row>
    <row r="17" spans="1:10" s="1" customFormat="1" ht="77.25" customHeight="1">
      <c r="A17" s="10" t="s">
        <v>22</v>
      </c>
      <c r="B17" s="28" t="s">
        <v>99</v>
      </c>
      <c r="C17" s="12" t="s">
        <v>18</v>
      </c>
      <c r="D17" s="69"/>
      <c r="E17" s="91" t="s">
        <v>250</v>
      </c>
    </row>
    <row r="18" spans="1:10" s="1" customFormat="1" ht="77.25" customHeight="1">
      <c r="A18" s="11" t="s">
        <v>23</v>
      </c>
      <c r="B18" s="23" t="s">
        <v>98</v>
      </c>
      <c r="C18" s="12" t="s">
        <v>25</v>
      </c>
      <c r="D18" s="69"/>
      <c r="E18" s="91" t="s">
        <v>250</v>
      </c>
    </row>
    <row r="19" spans="1:10" s="1" customFormat="1" ht="24" customHeight="1">
      <c r="A19" s="148" t="s">
        <v>48</v>
      </c>
      <c r="B19" s="149"/>
      <c r="C19" s="149"/>
      <c r="D19" s="149"/>
      <c r="E19" s="150"/>
    </row>
    <row r="20" spans="1:10" s="3" customFormat="1" ht="75" customHeight="1">
      <c r="A20" s="24" t="s">
        <v>46</v>
      </c>
      <c r="B20" s="24" t="s">
        <v>116</v>
      </c>
      <c r="C20" s="7" t="s">
        <v>47</v>
      </c>
      <c r="D20" s="89"/>
      <c r="E20" s="91" t="s">
        <v>250</v>
      </c>
    </row>
    <row r="21" spans="1:10" s="3" customFormat="1" ht="24.75" customHeight="1">
      <c r="A21" s="151" t="s">
        <v>43</v>
      </c>
      <c r="B21" s="152"/>
      <c r="C21" s="152"/>
      <c r="D21" s="152"/>
      <c r="E21" s="153"/>
    </row>
    <row r="22" spans="1:10" s="1" customFormat="1" ht="77.25" customHeight="1">
      <c r="A22" s="10" t="s">
        <v>79</v>
      </c>
      <c r="B22" s="24" t="s">
        <v>96</v>
      </c>
      <c r="C22" s="32" t="s">
        <v>60</v>
      </c>
      <c r="D22" s="77"/>
      <c r="E22" s="91" t="s">
        <v>250</v>
      </c>
    </row>
    <row r="23" spans="1:10" s="1" customFormat="1" ht="77.25" customHeight="1">
      <c r="A23" s="26" t="s">
        <v>52</v>
      </c>
      <c r="B23" s="28" t="s">
        <v>100</v>
      </c>
      <c r="C23" s="7" t="s">
        <v>51</v>
      </c>
      <c r="D23" s="77"/>
      <c r="E23" s="91" t="s">
        <v>250</v>
      </c>
      <c r="J23" s="19"/>
    </row>
    <row r="24" spans="1:10" s="1" customFormat="1" ht="77.25" customHeight="1">
      <c r="A24" s="31" t="s">
        <v>69</v>
      </c>
      <c r="B24" s="24" t="s">
        <v>101</v>
      </c>
      <c r="C24" s="7" t="s">
        <v>70</v>
      </c>
      <c r="D24" s="77"/>
      <c r="E24" s="91" t="s">
        <v>250</v>
      </c>
      <c r="J24" s="19"/>
    </row>
    <row r="25" spans="1:10" s="1" customFormat="1" ht="77.25" customHeight="1">
      <c r="A25" s="16" t="s">
        <v>56</v>
      </c>
      <c r="B25" s="29" t="s">
        <v>92</v>
      </c>
      <c r="C25" s="7" t="s">
        <v>58</v>
      </c>
      <c r="D25" s="77"/>
      <c r="E25" s="91" t="s">
        <v>250</v>
      </c>
      <c r="J25" s="19"/>
    </row>
    <row r="26" spans="1:10" s="1" customFormat="1" ht="77.25" customHeight="1">
      <c r="A26" s="10" t="s">
        <v>57</v>
      </c>
      <c r="B26" s="24" t="s">
        <v>93</v>
      </c>
      <c r="C26" s="7" t="s">
        <v>59</v>
      </c>
      <c r="D26" s="79"/>
      <c r="E26" s="91" t="s">
        <v>250</v>
      </c>
      <c r="J26" s="19"/>
    </row>
    <row r="27" spans="1:10" s="1" customFormat="1" ht="77.25" customHeight="1">
      <c r="A27" s="11" t="s">
        <v>24</v>
      </c>
      <c r="B27" s="21" t="s">
        <v>102</v>
      </c>
      <c r="C27" s="7" t="s">
        <v>55</v>
      </c>
      <c r="D27" s="69"/>
      <c r="E27" s="91" t="s">
        <v>250</v>
      </c>
    </row>
    <row r="28" spans="1:10" s="1" customFormat="1" ht="27.75" customHeight="1">
      <c r="A28" s="154" t="s">
        <v>26</v>
      </c>
      <c r="B28" s="155"/>
      <c r="C28" s="155"/>
      <c r="D28" s="155"/>
      <c r="E28" s="156"/>
    </row>
    <row r="29" spans="1:10" ht="48">
      <c r="A29" s="10" t="s">
        <v>65</v>
      </c>
      <c r="B29" s="33" t="s">
        <v>107</v>
      </c>
      <c r="C29" s="90" t="s">
        <v>31</v>
      </c>
      <c r="D29" s="14"/>
      <c r="E29" s="91" t="s">
        <v>250</v>
      </c>
    </row>
    <row r="30" spans="1:10" ht="48">
      <c r="A30" s="10" t="s">
        <v>36</v>
      </c>
      <c r="B30" s="24" t="s">
        <v>108</v>
      </c>
      <c r="C30" s="7" t="s">
        <v>28</v>
      </c>
      <c r="D30" s="15"/>
      <c r="E30" s="91" t="s">
        <v>250</v>
      </c>
    </row>
    <row r="31" spans="1:10" ht="48">
      <c r="A31" s="26" t="s">
        <v>37</v>
      </c>
      <c r="B31" s="28" t="s">
        <v>110</v>
      </c>
      <c r="C31" s="7" t="s">
        <v>67</v>
      </c>
      <c r="D31" s="6"/>
      <c r="E31" s="91" t="s">
        <v>250</v>
      </c>
    </row>
    <row r="32" spans="1:10" ht="48">
      <c r="A32" s="34" t="s">
        <v>66</v>
      </c>
      <c r="B32" s="24" t="s">
        <v>109</v>
      </c>
      <c r="C32" s="7" t="s">
        <v>30</v>
      </c>
      <c r="D32" s="6"/>
      <c r="E32" s="91" t="s">
        <v>250</v>
      </c>
    </row>
    <row r="33" spans="1:5" ht="48">
      <c r="A33" s="35" t="s">
        <v>38</v>
      </c>
      <c r="B33" s="30" t="s">
        <v>111</v>
      </c>
      <c r="C33" s="7" t="s">
        <v>32</v>
      </c>
      <c r="D33" s="6"/>
      <c r="E33" s="91" t="s">
        <v>250</v>
      </c>
    </row>
    <row r="34" spans="1:5" ht="48">
      <c r="A34" s="16" t="s">
        <v>39</v>
      </c>
      <c r="B34" s="24" t="s">
        <v>112</v>
      </c>
      <c r="C34" s="7" t="s">
        <v>33</v>
      </c>
      <c r="D34" s="6"/>
      <c r="E34" s="91" t="s">
        <v>250</v>
      </c>
    </row>
    <row r="35" spans="1:5" ht="60">
      <c r="A35" s="10" t="s">
        <v>40</v>
      </c>
      <c r="B35" s="24" t="s">
        <v>113</v>
      </c>
      <c r="C35" s="7" t="s">
        <v>34</v>
      </c>
      <c r="D35" s="6"/>
      <c r="E35" s="91" t="s">
        <v>250</v>
      </c>
    </row>
    <row r="36" spans="1:5" ht="48">
      <c r="A36" s="26" t="s">
        <v>41</v>
      </c>
      <c r="B36" s="24" t="s">
        <v>114</v>
      </c>
      <c r="C36" s="27" t="s">
        <v>35</v>
      </c>
      <c r="D36" s="14"/>
      <c r="E36" s="91" t="s">
        <v>250</v>
      </c>
    </row>
    <row r="37" spans="1:5" ht="21" customHeight="1">
      <c r="A37" s="151" t="s">
        <v>27</v>
      </c>
      <c r="B37" s="152"/>
      <c r="C37" s="152"/>
      <c r="D37" s="152"/>
      <c r="E37" s="153"/>
    </row>
    <row r="38" spans="1:5" ht="51" customHeight="1">
      <c r="A38" s="11" t="s">
        <v>42</v>
      </c>
      <c r="B38" s="22" t="s">
        <v>115</v>
      </c>
      <c r="C38" s="7" t="s">
        <v>29</v>
      </c>
      <c r="D38" s="6"/>
      <c r="E38" s="91" t="s">
        <v>250</v>
      </c>
    </row>
    <row r="39" spans="1:5" ht="21" customHeight="1">
      <c r="A39" s="148" t="s">
        <v>204</v>
      </c>
      <c r="B39" s="149"/>
      <c r="C39" s="149"/>
      <c r="D39" s="149"/>
      <c r="E39" s="150"/>
    </row>
    <row r="40" spans="1:5" ht="96">
      <c r="A40" s="24" t="s">
        <v>209</v>
      </c>
      <c r="B40" s="24" t="s">
        <v>205</v>
      </c>
      <c r="C40" s="7" t="s">
        <v>215</v>
      </c>
      <c r="D40" s="60"/>
      <c r="E40" s="91" t="s">
        <v>250</v>
      </c>
    </row>
    <row r="41" spans="1:5" ht="96">
      <c r="A41" s="24" t="s">
        <v>212</v>
      </c>
      <c r="B41" s="24" t="s">
        <v>206</v>
      </c>
      <c r="C41" s="7" t="s">
        <v>214</v>
      </c>
      <c r="D41" s="60"/>
      <c r="E41" s="91" t="s">
        <v>250</v>
      </c>
    </row>
    <row r="42" spans="1:5" ht="90">
      <c r="A42" s="24" t="s">
        <v>210</v>
      </c>
      <c r="B42" s="24" t="s">
        <v>207</v>
      </c>
      <c r="C42" s="51" t="s">
        <v>216</v>
      </c>
      <c r="D42" s="52"/>
      <c r="E42" s="91" t="s">
        <v>250</v>
      </c>
    </row>
    <row r="43" spans="1:5" ht="101.25">
      <c r="A43" s="24" t="s">
        <v>211</v>
      </c>
      <c r="B43" s="24" t="s">
        <v>208</v>
      </c>
      <c r="C43" s="51" t="s">
        <v>213</v>
      </c>
      <c r="D43" s="6"/>
      <c r="E43" s="91" t="s">
        <v>250</v>
      </c>
    </row>
  </sheetData>
  <mergeCells count="10">
    <mergeCell ref="A39:E39"/>
    <mergeCell ref="A37:E37"/>
    <mergeCell ref="A28:E28"/>
    <mergeCell ref="A1:E2"/>
    <mergeCell ref="A3:E4"/>
    <mergeCell ref="A7:E7"/>
    <mergeCell ref="A10:E10"/>
    <mergeCell ref="A16:E16"/>
    <mergeCell ref="A19:E19"/>
    <mergeCell ref="A21:E21"/>
  </mergeCells>
  <pageMargins left="0.75" right="0.75" top="1" bottom="1" header="0.5" footer="0.5"/>
  <pageSetup paperSize="9" orientation="portrait" horizontalDpi="300" verticalDpi="300" r:id="rId1"/>
  <drawing r:id="rId2"/>
  <legacyDrawing r:id="rId3"/>
  <oleObjects>
    <mc:AlternateContent xmlns:mc="http://schemas.openxmlformats.org/markup-compatibility/2006">
      <mc:Choice Requires="x14">
        <oleObject progId="PBrush" shapeId="3073" r:id="rId4">
          <objectPr defaultSize="0" autoPict="0" r:id="rId5">
            <anchor moveWithCells="1" sizeWithCells="1">
              <from>
                <xdr:col>3</xdr:col>
                <xdr:colOff>238125</xdr:colOff>
                <xdr:row>35</xdr:row>
                <xdr:rowOff>247650</xdr:rowOff>
              </from>
              <to>
                <xdr:col>3</xdr:col>
                <xdr:colOff>1581150</xdr:colOff>
                <xdr:row>35</xdr:row>
                <xdr:rowOff>504825</xdr:rowOff>
              </to>
            </anchor>
          </objectPr>
        </oleObject>
      </mc:Choice>
      <mc:Fallback>
        <oleObject progId="PBrush" shapeId="307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
    <tabColor theme="8" tint="-0.249977111117893"/>
  </sheetPr>
  <dimension ref="B1:F20"/>
  <sheetViews>
    <sheetView rightToLeft="1" workbookViewId="0">
      <selection activeCell="M17" sqref="M17"/>
    </sheetView>
  </sheetViews>
  <sheetFormatPr defaultRowHeight="12.75"/>
  <cols>
    <col min="1" max="1" width="5.83203125" customWidth="1"/>
    <col min="2" max="2" width="24.33203125" customWidth="1"/>
    <col min="3" max="3" width="16.5" customWidth="1"/>
    <col min="4" max="4" width="63.5" customWidth="1"/>
    <col min="5" max="5" width="10.6640625" customWidth="1"/>
    <col min="6" max="6" width="10" customWidth="1"/>
  </cols>
  <sheetData>
    <row r="1" spans="2:6" s="1" customFormat="1"/>
    <row r="2" spans="2:6" s="1" customFormat="1"/>
    <row r="3" spans="2:6" s="1" customFormat="1"/>
    <row r="4" spans="2:6" s="1" customFormat="1"/>
    <row r="5" spans="2:6" s="1" customFormat="1" ht="24.95" customHeight="1">
      <c r="B5" s="38" t="s">
        <v>80</v>
      </c>
      <c r="C5" s="39" t="s">
        <v>81</v>
      </c>
      <c r="D5" s="40" t="s">
        <v>4</v>
      </c>
      <c r="E5" s="40" t="s">
        <v>78</v>
      </c>
      <c r="F5" s="40" t="s">
        <v>0</v>
      </c>
    </row>
    <row r="6" spans="2:6" s="1" customFormat="1" ht="12.75" customHeight="1">
      <c r="B6" s="163" t="s">
        <v>163</v>
      </c>
      <c r="C6" s="163"/>
      <c r="D6" s="163"/>
      <c r="E6" s="163"/>
      <c r="F6" s="163"/>
    </row>
    <row r="7" spans="2:6" s="1" customFormat="1" ht="39.950000000000003" customHeight="1">
      <c r="B7" s="41" t="s">
        <v>164</v>
      </c>
      <c r="C7" s="42" t="s">
        <v>165</v>
      </c>
      <c r="D7" s="43" t="s">
        <v>166</v>
      </c>
      <c r="E7" s="20">
        <v>3195</v>
      </c>
      <c r="F7" s="20">
        <f>E7/0.75</f>
        <v>4260</v>
      </c>
    </row>
    <row r="8" spans="2:6" s="1" customFormat="1" ht="39.950000000000003" customHeight="1">
      <c r="B8" s="44" t="s">
        <v>167</v>
      </c>
      <c r="C8" s="42" t="s">
        <v>168</v>
      </c>
      <c r="D8" s="45" t="s">
        <v>169</v>
      </c>
      <c r="E8" s="20">
        <v>1245</v>
      </c>
      <c r="F8" s="20">
        <f t="shared" ref="F8:F16" si="0">E8/0.75</f>
        <v>1660</v>
      </c>
    </row>
    <row r="9" spans="2:6" s="1" customFormat="1" ht="39.950000000000003" customHeight="1">
      <c r="B9" s="44" t="s">
        <v>170</v>
      </c>
      <c r="C9" s="42" t="s">
        <v>171</v>
      </c>
      <c r="D9" s="45" t="s">
        <v>172</v>
      </c>
      <c r="E9" s="20">
        <v>1245</v>
      </c>
      <c r="F9" s="20">
        <f t="shared" si="0"/>
        <v>1660</v>
      </c>
    </row>
    <row r="10" spans="2:6" s="1" customFormat="1" ht="17.25" customHeight="1">
      <c r="B10" s="163" t="s">
        <v>173</v>
      </c>
      <c r="C10" s="163"/>
      <c r="D10" s="163"/>
      <c r="E10" s="163"/>
      <c r="F10" s="163"/>
    </row>
    <row r="11" spans="2:6" s="1" customFormat="1" ht="39.950000000000003" customHeight="1">
      <c r="B11" s="41" t="s">
        <v>174</v>
      </c>
      <c r="C11" s="42" t="s">
        <v>175</v>
      </c>
      <c r="D11" s="43" t="s">
        <v>176</v>
      </c>
      <c r="E11" s="20">
        <v>495</v>
      </c>
      <c r="F11" s="20">
        <f t="shared" si="0"/>
        <v>660</v>
      </c>
    </row>
    <row r="12" spans="2:6" s="1" customFormat="1" ht="39.950000000000003" customHeight="1">
      <c r="B12" s="41" t="s">
        <v>177</v>
      </c>
      <c r="C12" s="42" t="s">
        <v>178</v>
      </c>
      <c r="D12" s="43" t="s">
        <v>179</v>
      </c>
      <c r="E12" s="20">
        <v>745</v>
      </c>
      <c r="F12" s="20">
        <f t="shared" si="0"/>
        <v>993.33333333333337</v>
      </c>
    </row>
    <row r="13" spans="2:6" s="1" customFormat="1" ht="39.950000000000003" customHeight="1">
      <c r="B13" s="41" t="s">
        <v>180</v>
      </c>
      <c r="C13" s="42" t="s">
        <v>181</v>
      </c>
      <c r="D13" s="41" t="s">
        <v>182</v>
      </c>
      <c r="E13" s="20">
        <v>195</v>
      </c>
      <c r="F13" s="20">
        <f t="shared" si="0"/>
        <v>260</v>
      </c>
    </row>
    <row r="14" spans="2:6" s="1" customFormat="1" ht="39.950000000000003" customHeight="1">
      <c r="B14" s="41" t="s">
        <v>183</v>
      </c>
      <c r="C14" s="42" t="s">
        <v>184</v>
      </c>
      <c r="D14" s="43" t="s">
        <v>185</v>
      </c>
      <c r="E14" s="20">
        <v>220</v>
      </c>
      <c r="F14" s="20">
        <f t="shared" si="0"/>
        <v>293.33333333333331</v>
      </c>
    </row>
    <row r="15" spans="2:6" s="1" customFormat="1" ht="39.950000000000003" customHeight="1">
      <c r="B15" s="41" t="s">
        <v>186</v>
      </c>
      <c r="C15" s="42" t="s">
        <v>187</v>
      </c>
      <c r="D15" s="43" t="s">
        <v>188</v>
      </c>
      <c r="E15" s="20">
        <v>220</v>
      </c>
      <c r="F15" s="20">
        <f t="shared" si="0"/>
        <v>293.33333333333331</v>
      </c>
    </row>
    <row r="16" spans="2:6" s="3" customFormat="1" ht="39.950000000000003" customHeight="1">
      <c r="B16" s="41" t="s">
        <v>189</v>
      </c>
      <c r="C16" s="42" t="s">
        <v>190</v>
      </c>
      <c r="D16" s="43" t="s">
        <v>191</v>
      </c>
      <c r="E16" s="20">
        <v>595</v>
      </c>
      <c r="F16" s="20">
        <f t="shared" si="0"/>
        <v>793.33333333333337</v>
      </c>
    </row>
    <row r="17" spans="2:6" s="1" customFormat="1" ht="18.75" customHeight="1">
      <c r="B17" s="163" t="s">
        <v>192</v>
      </c>
      <c r="C17" s="163"/>
      <c r="D17" s="163"/>
      <c r="E17" s="163"/>
      <c r="F17" s="163"/>
    </row>
    <row r="18" spans="2:6" s="1" customFormat="1" ht="60">
      <c r="B18" s="24"/>
      <c r="C18" s="24"/>
      <c r="D18" s="46" t="s">
        <v>193</v>
      </c>
      <c r="E18" s="20" t="s">
        <v>194</v>
      </c>
      <c r="F18" s="20"/>
    </row>
    <row r="19" spans="2:6" s="1" customFormat="1"/>
    <row r="20" spans="2:6">
      <c r="B20" s="1"/>
      <c r="C20" s="1"/>
      <c r="D20" s="1"/>
      <c r="E20" s="1"/>
      <c r="F20" s="1"/>
    </row>
  </sheetData>
  <mergeCells count="3">
    <mergeCell ref="B6:F6"/>
    <mergeCell ref="B10:F10"/>
    <mergeCell ref="B17:F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
    <tabColor theme="9" tint="0.39997558519241921"/>
  </sheetPr>
  <dimension ref="B1:F13"/>
  <sheetViews>
    <sheetView rightToLeft="1" topLeftCell="A7" workbookViewId="0">
      <selection activeCell="C8" sqref="C8"/>
    </sheetView>
  </sheetViews>
  <sheetFormatPr defaultRowHeight="12.75"/>
  <cols>
    <col min="1" max="1" width="5.83203125" customWidth="1"/>
    <col min="2" max="2" width="14.6640625" customWidth="1"/>
    <col min="3" max="3" width="66" customWidth="1"/>
    <col min="4" max="4" width="10.6640625" customWidth="1"/>
    <col min="5" max="5" width="10" customWidth="1"/>
    <col min="6" max="6" width="34.5" customWidth="1"/>
  </cols>
  <sheetData>
    <row r="1" spans="2:6" s="1" customFormat="1"/>
    <row r="2" spans="2:6" s="1" customFormat="1"/>
    <row r="3" spans="2:6" s="1" customFormat="1"/>
    <row r="4" spans="2:6" s="1" customFormat="1"/>
    <row r="5" spans="2:6" s="1" customFormat="1" ht="24.95" customHeight="1">
      <c r="B5" s="5" t="s">
        <v>5</v>
      </c>
      <c r="C5" s="4" t="s">
        <v>4</v>
      </c>
      <c r="D5" s="4" t="s">
        <v>78</v>
      </c>
      <c r="E5" s="4" t="s">
        <v>0</v>
      </c>
      <c r="F5" s="4" t="s">
        <v>1</v>
      </c>
    </row>
    <row r="6" spans="2:6" s="1" customFormat="1" ht="53.25" customHeight="1">
      <c r="B6" s="16" t="s">
        <v>49</v>
      </c>
      <c r="C6" s="17" t="s">
        <v>50</v>
      </c>
      <c r="D6" s="17"/>
      <c r="E6" s="18"/>
      <c r="F6" s="18"/>
    </row>
    <row r="7" spans="2:6" s="1" customFormat="1" ht="12.75" customHeight="1">
      <c r="B7" s="164" t="s">
        <v>74</v>
      </c>
      <c r="C7" s="165"/>
      <c r="D7" s="166"/>
      <c r="E7" s="167"/>
      <c r="F7" s="168"/>
    </row>
    <row r="8" spans="2:6" s="1" customFormat="1" ht="77.25" customHeight="1">
      <c r="B8" s="16" t="s">
        <v>72</v>
      </c>
      <c r="C8" s="17" t="s">
        <v>75</v>
      </c>
      <c r="D8" s="20">
        <v>135</v>
      </c>
      <c r="E8" s="8">
        <f>D8/0.8</f>
        <v>168.75</v>
      </c>
      <c r="F8" s="2"/>
    </row>
    <row r="9" spans="2:6" s="1" customFormat="1" ht="77.25" customHeight="1">
      <c r="B9" s="16" t="s">
        <v>71</v>
      </c>
      <c r="C9" s="17" t="s">
        <v>76</v>
      </c>
      <c r="D9" s="20">
        <v>90</v>
      </c>
      <c r="E9" s="8">
        <f t="shared" ref="E9:E10" si="0">D9/0.8</f>
        <v>112.5</v>
      </c>
      <c r="F9" s="6"/>
    </row>
    <row r="10" spans="2:6" s="1" customFormat="1" ht="77.25" customHeight="1">
      <c r="B10" s="16" t="s">
        <v>73</v>
      </c>
      <c r="C10" s="17" t="s">
        <v>77</v>
      </c>
      <c r="D10" s="20">
        <v>125</v>
      </c>
      <c r="E10" s="8">
        <f t="shared" si="0"/>
        <v>156.25</v>
      </c>
      <c r="F10" s="6"/>
    </row>
    <row r="11" spans="2:6" s="1" customFormat="1">
      <c r="C11" s="13"/>
    </row>
    <row r="12" spans="2:6">
      <c r="C12" s="13"/>
    </row>
    <row r="13" spans="2:6">
      <c r="C13" s="13"/>
    </row>
  </sheetData>
  <mergeCells count="1">
    <mergeCell ref="B7:F7"/>
  </mergeCells>
  <pageMargins left="0.75" right="0.75" top="1" bottom="1" header="0.5" footer="0.5"/>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6</vt:i4>
      </vt:variant>
    </vt:vector>
  </HeadingPairs>
  <TitlesOfParts>
    <vt:vector size="6" baseType="lpstr">
      <vt:lpstr>ראשי</vt:lpstr>
      <vt:lpstr>טלפוניה Fanvil</vt:lpstr>
      <vt:lpstr>SNOM טלפוניה </vt:lpstr>
      <vt:lpstr>טלפוניה Grandstream</vt:lpstr>
      <vt:lpstr>Jusan מוקדים</vt:lpstr>
      <vt:lpstr>מוצרי Grandstream WIFI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Guy Moshanov</dc:creator>
  <cp:lastModifiedBy>Dima</cp:lastModifiedBy>
  <dcterms:created xsi:type="dcterms:W3CDTF">2015-02-26T12:06:54Z</dcterms:created>
  <dcterms:modified xsi:type="dcterms:W3CDTF">2019-04-27T12:22:02Z</dcterms:modified>
</cp:coreProperties>
</file>